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63" i="1"/>
  <c r="C363"/>
  <c r="D360"/>
  <c r="C360"/>
  <c r="C361" s="1"/>
  <c r="D349"/>
  <c r="C349"/>
  <c r="C350" s="1"/>
  <c r="D324"/>
  <c r="C324"/>
  <c r="C325" s="1"/>
  <c r="D306"/>
  <c r="C306"/>
  <c r="C307" s="1"/>
  <c r="D280"/>
  <c r="C280"/>
  <c r="C281" s="1"/>
  <c r="D239"/>
  <c r="C239"/>
  <c r="C240" s="1"/>
  <c r="D225"/>
  <c r="C225"/>
  <c r="C226" s="1"/>
  <c r="D201"/>
  <c r="C201"/>
  <c r="C202" s="1"/>
  <c r="D178"/>
  <c r="C178"/>
  <c r="C179" s="1"/>
  <c r="D157"/>
  <c r="C157"/>
  <c r="C158" s="1"/>
  <c r="D130"/>
  <c r="C130"/>
  <c r="C131" s="1"/>
  <c r="D108"/>
  <c r="C108"/>
  <c r="C109" s="1"/>
  <c r="D82"/>
  <c r="C82"/>
  <c r="C83" s="1"/>
  <c r="D69"/>
  <c r="C69"/>
  <c r="C70" s="1"/>
  <c r="D53"/>
  <c r="C53"/>
  <c r="C54" s="1"/>
  <c r="D33"/>
  <c r="C33"/>
  <c r="C34" s="1"/>
  <c r="D18"/>
  <c r="C18"/>
  <c r="C19" s="1"/>
  <c r="C364" l="1"/>
</calcChain>
</file>

<file path=xl/sharedStrings.xml><?xml version="1.0" encoding="utf-8"?>
<sst xmlns="http://schemas.openxmlformats.org/spreadsheetml/2006/main" count="398" uniqueCount="254">
  <si>
    <t>СО "Трудовик"</t>
  </si>
  <si>
    <t xml:space="preserve">Борг садоводів за 2016 рік </t>
  </si>
  <si>
    <t>ПІВДЕННИЙ     МАСИВ</t>
  </si>
  <si>
    <t>Членські внески</t>
  </si>
  <si>
    <t>№</t>
  </si>
  <si>
    <t>ПІБ</t>
  </si>
  <si>
    <t>Борг садоводів за 2016 р. станом на 01.02.17</t>
  </si>
  <si>
    <t>п/р</t>
  </si>
  <si>
    <t>575 грн</t>
  </si>
  <si>
    <t>60 грн</t>
  </si>
  <si>
    <t>БЕРЕГОВЕ</t>
  </si>
  <si>
    <t>Бурлака Олена Миколаївна</t>
  </si>
  <si>
    <t>Волошина Надія Костянтинівна</t>
  </si>
  <si>
    <t>Марков Iван Iванович</t>
  </si>
  <si>
    <t>Нарижна Ольга Володимирiвна</t>
  </si>
  <si>
    <t>Нінько Світлана Віталівна</t>
  </si>
  <si>
    <t>Сагайдачна Галина Георгiвна</t>
  </si>
  <si>
    <t>Тихомиров Олег Вiкторович</t>
  </si>
  <si>
    <t>Фiлiпов Вiталiй Кирилович</t>
  </si>
  <si>
    <t>Федоренко Татяна Миколаiївна</t>
  </si>
  <si>
    <t>Разом розгорнуте</t>
  </si>
  <si>
    <t>Всього</t>
  </si>
  <si>
    <t>БУДІВЕЛЬНИК-2</t>
  </si>
  <si>
    <t>Кiселев Iван Iванович</t>
  </si>
  <si>
    <t>Кагал Iван Iванович</t>
  </si>
  <si>
    <t>Пономарьов Сергiй Кiрович</t>
  </si>
  <si>
    <t>Савченко Леонiд Йосипович</t>
  </si>
  <si>
    <t>Семеняка  Василь Iванович</t>
  </si>
  <si>
    <t>Струк Лiдiя Леонiдiвна</t>
  </si>
  <si>
    <t>Чайло Iрина Василiвна</t>
  </si>
  <si>
    <t xml:space="preserve">Разом </t>
  </si>
  <si>
    <t>ДЕСНА-4</t>
  </si>
  <si>
    <t>Болтiна Людмила Олександрiвна</t>
  </si>
  <si>
    <t>Івченко Василь Семенович</t>
  </si>
  <si>
    <t>Красовский Леонiд Трохимович</t>
  </si>
  <si>
    <t>Курмазенко Анатолiй Афанасович</t>
  </si>
  <si>
    <t>Марценюк Свiтлана  Семенiвна</t>
  </si>
  <si>
    <t>Селезньов Володимир Iванович</t>
  </si>
  <si>
    <t>Тишко Татяна Єфимiвна</t>
  </si>
  <si>
    <t>Ткаченко Олена Василiвна</t>
  </si>
  <si>
    <t>Тюпа Олексiй Володимирович</t>
  </si>
  <si>
    <t>Тюпа Олексій Володимирович</t>
  </si>
  <si>
    <t>Шекера Сергiй Володимирович</t>
  </si>
  <si>
    <t>Щаденко Олександра Сергiївна</t>
  </si>
  <si>
    <t>ДЕСНЯНКА-2 МІН.ГАЗ</t>
  </si>
  <si>
    <t>Iванченко Свiтлана Петрiвна</t>
  </si>
  <si>
    <t>Авраменко Лариса Олександрiвна</t>
  </si>
  <si>
    <t>Дащенко Вiктор Михайлович</t>
  </si>
  <si>
    <t>Дробович Любов Iванiвна</t>
  </si>
  <si>
    <t>Матвiєнко Iван Вакулович</t>
  </si>
  <si>
    <t>Пастер Микола Миколайович</t>
  </si>
  <si>
    <t>Фурсенко Вiктор Iлларiонович</t>
  </si>
  <si>
    <t>Яцух Юрiй Вiталiйович</t>
  </si>
  <si>
    <t>ДЕСНЯНКА-2 УКР.ГАЗ</t>
  </si>
  <si>
    <t>Венцковська Оксана Єдуардiвна</t>
  </si>
  <si>
    <t>Грицуляк Олена Олексiївна</t>
  </si>
  <si>
    <t>Данiленко Михайло Федорович</t>
  </si>
  <si>
    <t>Лємбєрг Олена Василiвна</t>
  </si>
  <si>
    <t>Майборода Ольга Iванiвна</t>
  </si>
  <si>
    <t>ДЕСНЯНКА-3</t>
  </si>
  <si>
    <t>Антоненко Зинаїда Єфдокимiвна</t>
  </si>
  <si>
    <t>Борисенко Людмила Михайлiвна</t>
  </si>
  <si>
    <t>Воронкевич Михайло Акимович</t>
  </si>
  <si>
    <t>Глаголiна Валентина Дмитрiвна</t>
  </si>
  <si>
    <t>Зiнченко Володимир Андрiйович</t>
  </si>
  <si>
    <t>Кашутiна Інна Володимирівна</t>
  </si>
  <si>
    <t>Ковбасюк Тетяна Миколаївна</t>
  </si>
  <si>
    <t>Козел Петро Iванович</t>
  </si>
  <si>
    <t>Коновал Ольга Iванiвна</t>
  </si>
  <si>
    <t>Лундiн Семен Михайлович</t>
  </si>
  <si>
    <t>Пишiй Антон Якович</t>
  </si>
  <si>
    <t>Погребная-Пащенко Iнна Олександрiвна</t>
  </si>
  <si>
    <t>Родiонов Олег Миколайович</t>
  </si>
  <si>
    <t>Сиротенко Людмила Миколаївна</t>
  </si>
  <si>
    <t>Сиротенко Тетяна Григорiвна</t>
  </si>
  <si>
    <t>Турчин Микола Михайлович</t>
  </si>
  <si>
    <t>Щепковська Наталія Анатолівна</t>
  </si>
  <si>
    <t>Ярошенко Андрiй Корнiйович</t>
  </si>
  <si>
    <t>ДИЗЕЛЬ</t>
  </si>
  <si>
    <t>Бєлик Таiса Олексiївна</t>
  </si>
  <si>
    <t>Богачєв Дмитро Михайлович</t>
  </si>
  <si>
    <t>Бойко Кузьма Максимович</t>
  </si>
  <si>
    <t>Бойко Людмила Володимирiвна</t>
  </si>
  <si>
    <t>Зарицька Тамара Федорiвна</t>
  </si>
  <si>
    <t>Качан Юрiй Степанович</t>
  </si>
  <si>
    <t>Левченко Надiя Олександрiвна</t>
  </si>
  <si>
    <t>Малиновський Вiталiй Васильович</t>
  </si>
  <si>
    <t>Маслюк Iван Кузьмич</t>
  </si>
  <si>
    <t>Моiсеєнко Ольга Федорiвна</t>
  </si>
  <si>
    <t>Муцаковська Iрина Львiвна</t>
  </si>
  <si>
    <t>Олейник Григорiй Платонович</t>
  </si>
  <si>
    <t>Романченко Корней Вiкторович</t>
  </si>
  <si>
    <t>Рубальська Наталя Григорiвна</t>
  </si>
  <si>
    <t>ЗДОРОВ'Я</t>
  </si>
  <si>
    <t>Вакуленко Євдокiя Фiлiпiвна</t>
  </si>
  <si>
    <t>Власов Олег Руфович</t>
  </si>
  <si>
    <t>Воробйова Наталiя Володимирiвна</t>
  </si>
  <si>
    <t>Дадвани Тетяна Олексiївна</t>
  </si>
  <si>
    <t>Захарченко Раiса Петрiвна</t>
  </si>
  <si>
    <t>Карплюк Миколай Iванович</t>
  </si>
  <si>
    <t>Копчинський Георгiй Олексiйович</t>
  </si>
  <si>
    <t>Костюченко Наталiя Валентинiвна</t>
  </si>
  <si>
    <t>Кужавський Володимир Анатолiйович</t>
  </si>
  <si>
    <t>Некрасова Тетяна Василiвна</t>
  </si>
  <si>
    <t>Пржиялковська Ємiлiя Григорiвна</t>
  </si>
  <si>
    <t>Скорик  Андрiй Андрiйович</t>
  </si>
  <si>
    <t>Стошенко Наталiя Михайлiвна</t>
  </si>
  <si>
    <t>Тищенко Ала Олексiївна</t>
  </si>
  <si>
    <t>Уваров Ростiслав Васильович</t>
  </si>
  <si>
    <t>Фiрсова Марiя Миколаївна</t>
  </si>
  <si>
    <t>Хруленко Валентина Василiвна</t>
  </si>
  <si>
    <t>Черненко Вiра Iгорiвна</t>
  </si>
  <si>
    <t>Юдіна Олена Андріївна</t>
  </si>
  <si>
    <t>МЕХАНІЗАТОР</t>
  </si>
  <si>
    <t>Андрiйко Ганна Петрiвна</t>
  </si>
  <si>
    <t>Артемчук Олександр Васильович</t>
  </si>
  <si>
    <t>Ворона Валентина Олексiївна</t>
  </si>
  <si>
    <t>Ємєльяненко Микола  Опанасович</t>
  </si>
  <si>
    <t>Левченко Нiна Iгнатовна</t>
  </si>
  <si>
    <t>Лизун Євгенiя Вiталiївна</t>
  </si>
  <si>
    <t>Марковська Тамара Дмитрiвна</t>
  </si>
  <si>
    <t>Міненко Софiя Гаврилiвна</t>
  </si>
  <si>
    <t>Сотникова Олена Миколаївна</t>
  </si>
  <si>
    <t>Стратiлат Анатолiй Данилович</t>
  </si>
  <si>
    <t>Тесленко Iван Олексiйович</t>
  </si>
  <si>
    <t>Ткаченко Тарас Анатолiйович,</t>
  </si>
  <si>
    <t>Хоменко Микола Володимирович</t>
  </si>
  <si>
    <t>ОРБІТА</t>
  </si>
  <si>
    <t>Архiпов Сергiй Васильович</t>
  </si>
  <si>
    <t>Голубков Микола Миколайович</t>
  </si>
  <si>
    <t>Дигiна Алла Олександрiвна</t>
  </si>
  <si>
    <t>Домнiцька Мая Дем'янiвна</t>
  </si>
  <si>
    <t>Завгородний Леонiд Акимович</t>
  </si>
  <si>
    <t>Зданович Iна Євгенiвна</t>
  </si>
  <si>
    <t>Малахова Людмила Григорiвна</t>
  </si>
  <si>
    <t>Манусенко Анатолiй Кирилович</t>
  </si>
  <si>
    <t>Овсяннiков Олександр Євгенович</t>
  </si>
  <si>
    <t>Прудиус Любов Вiкторiвна</t>
  </si>
  <si>
    <t>Пузь Людмила Федорiвна</t>
  </si>
  <si>
    <t>Рожнов Володимир Михайлович</t>
  </si>
  <si>
    <t>Соколовський Анатолiй Олександрович</t>
  </si>
  <si>
    <t>Тимофєєва Галина  Якiвна</t>
  </si>
  <si>
    <t>Шевчук Зiнаiда Федорiвна</t>
  </si>
  <si>
    <t>ПОЛІМЕР</t>
  </si>
  <si>
    <t>Iовенко Наталiїя Олександрiвна</t>
  </si>
  <si>
    <t>Белявска Юлiя Володимирiвна</t>
  </si>
  <si>
    <t>Гороховска Марiя Павлiвна</t>
  </si>
  <si>
    <t>Гусаков Андрiй Вiкторович</t>
  </si>
  <si>
    <t>Девлiш  Олена  Анатолiєвна</t>
  </si>
  <si>
    <t>Кабацiй Оксана Вiкторiвна</t>
  </si>
  <si>
    <t>Коваленко Iван Максимович</t>
  </si>
  <si>
    <t>Кублiй Вiктор Григорович</t>
  </si>
  <si>
    <t>Мацкевич Людмила Михайлiвна</t>
  </si>
  <si>
    <t>Пармєнов Олександр Михайлович</t>
  </si>
  <si>
    <t>Руденька Людмила Арсентiвна</t>
  </si>
  <si>
    <t>Рудь Олена Анатолiївна</t>
  </si>
  <si>
    <t>Сидоренко Геля Петрiвна</t>
  </si>
  <si>
    <t>Червоненко Оксана Володимирiвна</t>
  </si>
  <si>
    <t>Черняк Людмила Вiталiївна</t>
  </si>
  <si>
    <t>Ягова Кира Григорiвна</t>
  </si>
  <si>
    <t>ПОРТОВИК КГБ</t>
  </si>
  <si>
    <t>Кузьмiн Сергiй  Аркадiйович</t>
  </si>
  <si>
    <t>Левковський Андрiй Петрович</t>
  </si>
  <si>
    <t>Лисак Марина Володимирiвна</t>
  </si>
  <si>
    <t>Орловська Ніна Костянтинівна</t>
  </si>
  <si>
    <t>Сопожнiкова Оксана Борисiвна</t>
  </si>
  <si>
    <t>Ткаченко Сергiй Михайлович</t>
  </si>
  <si>
    <t>ПОРТОВИК РЕЧ.ПОРТ</t>
  </si>
  <si>
    <t>Алексєєва Ірина Петрівна</t>
  </si>
  <si>
    <t>Бєляєва Лiдiя Василiвна</t>
  </si>
  <si>
    <t>Власов Олексiй Павлович</t>
  </si>
  <si>
    <t>Гриценко  Олена Вiльєвна</t>
  </si>
  <si>
    <t>Денисенко Галина Iванiвна</t>
  </si>
  <si>
    <t>Довгодько Олександр Олексiйович</t>
  </si>
  <si>
    <t>Дяченко Любов Олександрівна</t>
  </si>
  <si>
    <t>Жванко Михайло Семенович</t>
  </si>
  <si>
    <t>Ігнатенко Володимир Маркович</t>
  </si>
  <si>
    <t>Клiмова Iнна Миколаiївна</t>
  </si>
  <si>
    <t>Ковалева Лiлiя Iванiвна</t>
  </si>
  <si>
    <t>Коваль Володимир Олексiйович</t>
  </si>
  <si>
    <t>Корчан Вікторія Валеріївна</t>
  </si>
  <si>
    <t>Лещенко Володимер Василiївич</t>
  </si>
  <si>
    <t>Логачева Iрина Андрiївна</t>
  </si>
  <si>
    <t>Люксютов Сергiй Фрiдрихович</t>
  </si>
  <si>
    <t>Мариненко Светлана Вiкторовна</t>
  </si>
  <si>
    <t>Михайлюк Лiдiя Олексiївна</t>
  </si>
  <si>
    <t>Нiкiтiн Петро Акимович</t>
  </si>
  <si>
    <t>Надобко Iрина Володимирiвна</t>
  </si>
  <si>
    <t>Носов Леонiд Юрiйович</t>
  </si>
  <si>
    <t>Овчар Миколай Васильович</t>
  </si>
  <si>
    <t>Сiнченко Ольга Iллiчна</t>
  </si>
  <si>
    <t>Савченко Тетяна Євгенiвна</t>
  </si>
  <si>
    <t>Слободенюк Анотолiй Петрович</t>
  </si>
  <si>
    <t>Сорокiна Олена Сергiївна</t>
  </si>
  <si>
    <t>Тертичний Борис Йосипович</t>
  </si>
  <si>
    <t>Ушенко Олег Андриiйович</t>
  </si>
  <si>
    <t>Ушкало Василь Федорович</t>
  </si>
  <si>
    <t>Шарафундiнова Санiя Умяровна</t>
  </si>
  <si>
    <t>Шевчук Сергiй Олексiйович</t>
  </si>
  <si>
    <t>Ясинска Ольга Семенiвна</t>
  </si>
  <si>
    <t>Яценко Олександра Фєдосiївна</t>
  </si>
  <si>
    <t>ПРОМЕТЕЙ</t>
  </si>
  <si>
    <t>Бабаджанян Ганна Робертовна</t>
  </si>
  <si>
    <t>Єрмакова Валентина Федорiвна</t>
  </si>
  <si>
    <t>Квашнiла Людмила Вiкторiвна</t>
  </si>
  <si>
    <t>Козлов Вiктор Дмитрович</t>
  </si>
  <si>
    <t>Кулiкова  Любов  Iванiвна</t>
  </si>
  <si>
    <t>Куприков Iван Володимирович</t>
  </si>
  <si>
    <t>Мунтьян Вероніка Вікторівна</t>
  </si>
  <si>
    <t>Павленко Василь Григорович</t>
  </si>
  <si>
    <t>Павлова Вікторія Іванівна</t>
  </si>
  <si>
    <t>Пастушенко Iван Пантелеймонович</t>
  </si>
  <si>
    <t>Плащук Микола Дмитрович</t>
  </si>
  <si>
    <t>Постернак Тетяна Петрiвна</t>
  </si>
  <si>
    <t>Сологуб Олександр Олександрович</t>
  </si>
  <si>
    <t>Сушко Володимир Андрiйович</t>
  </si>
  <si>
    <t>Тутукiна  Галина  Анатолiївна</t>
  </si>
  <si>
    <t>Хмелик Борис Фомич,</t>
  </si>
  <si>
    <t>Шипотько Свiтлана Георгiївна</t>
  </si>
  <si>
    <t>Якименко Алiна Миколаївна</t>
  </si>
  <si>
    <t>РОМАШКА</t>
  </si>
  <si>
    <t>Гудзь Тетяна Iгорiвна</t>
  </si>
  <si>
    <t>Кравчук Олена Iгорiвна</t>
  </si>
  <si>
    <t>Локоть Сергiй Миколайович</t>
  </si>
  <si>
    <t>Мерецька Iрина Валентинiвна</t>
  </si>
  <si>
    <t>Микитко Микола Олексiйович</t>
  </si>
  <si>
    <t>Овчаренко Iрина Леонiдiвна</t>
  </si>
  <si>
    <t>Соколова Тамара Петрiвна</t>
  </si>
  <si>
    <t>Томчак Тетяна Олександрiвна</t>
  </si>
  <si>
    <t>Федько Лiдiя Гаврилiвна</t>
  </si>
  <si>
    <t>Щербина Василiса Iгорiвна</t>
  </si>
  <si>
    <t>ТРОЯНДА-2</t>
  </si>
  <si>
    <t>Бессарабова Нiннель Олександрiвна</t>
  </si>
  <si>
    <t>Булах Григорiй Iванович</t>
  </si>
  <si>
    <t>Веретеннiкова Свiтлана Григорiвна</t>
  </si>
  <si>
    <t>Вєрєтєннiков Вiктор Iванович</t>
  </si>
  <si>
    <t>Ковальська Валентина Корнiївна</t>
  </si>
  <si>
    <t>Кравченко Галина Олексiївна</t>
  </si>
  <si>
    <t>Макєєв Валерiй Iванович</t>
  </si>
  <si>
    <t>Платонов  Юрiй  Олександрович</t>
  </si>
  <si>
    <t>Потiєнко  Олег  Валерiйович</t>
  </si>
  <si>
    <t>Ракитiна Iрина Анотолiївна</t>
  </si>
  <si>
    <t>Терехов Володимер Iванович</t>
  </si>
  <si>
    <t>Толстих Ала Iванiвна</t>
  </si>
  <si>
    <t>Тягунова Марта Михайловна</t>
  </si>
  <si>
    <t>Хомутецкiй Вадим Авраамович</t>
  </si>
  <si>
    <t>Чех Вiтор Юрiйович</t>
  </si>
  <si>
    <t>Яриш Ганна Василiвна</t>
  </si>
  <si>
    <t>Всього розгорнуте</t>
  </si>
  <si>
    <t>Всього по масиву Південний</t>
  </si>
  <si>
    <t>ЦВІТ</t>
  </si>
  <si>
    <t>Благодарова Галина Дмитрiвна</t>
  </si>
  <si>
    <t>Блогадоров Слава Миколаєвич</t>
  </si>
  <si>
    <t>Немiровська Белла  Рувинiвна</t>
  </si>
</sst>
</file>

<file path=xl/styles.xml><?xml version="1.0" encoding="utf-8"?>
<styleSheet xmlns="http://schemas.openxmlformats.org/spreadsheetml/2006/main">
  <numFmts count="2">
    <numFmt numFmtId="164" formatCode="0.00;[Red]\-0.00"/>
    <numFmt numFmtId="165" formatCode="#,##0.00;[Red]\-#,##0.0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Arial Black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0" fillId="0" borderId="0" xfId="0" applyAlignme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 applyAlignment="1"/>
    <xf numFmtId="0" fontId="7" fillId="0" borderId="2" xfId="0" applyFont="1" applyBorder="1" applyAlignment="1">
      <alignment horizontal="center" wrapText="1"/>
    </xf>
    <xf numFmtId="0" fontId="6" fillId="0" borderId="5" xfId="0" applyFont="1" applyBorder="1" applyAlignme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0" xfId="0" applyFont="1" applyAlignment="1"/>
    <xf numFmtId="0" fontId="7" fillId="0" borderId="21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wrapText="1"/>
    </xf>
    <xf numFmtId="165" fontId="10" fillId="0" borderId="17" xfId="0" applyNumberFormat="1" applyFont="1" applyBorder="1" applyAlignment="1">
      <alignment horizontal="right"/>
    </xf>
    <xf numFmtId="0" fontId="10" fillId="0" borderId="18" xfId="0" applyFont="1" applyBorder="1" applyAlignment="1">
      <alignment wrapText="1"/>
    </xf>
    <xf numFmtId="165" fontId="10" fillId="0" borderId="19" xfId="0" applyNumberFormat="1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9" fillId="0" borderId="0" xfId="0" applyFont="1" applyBorder="1" applyAlignment="1">
      <alignment wrapText="1"/>
    </xf>
    <xf numFmtId="165" fontId="9" fillId="0" borderId="0" xfId="0" applyNumberFormat="1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2" borderId="12" xfId="0" applyFont="1" applyFill="1" applyBorder="1" applyAlignment="1"/>
    <xf numFmtId="0" fontId="5" fillId="2" borderId="13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"/>
    </xf>
    <xf numFmtId="0" fontId="5" fillId="0" borderId="15" xfId="0" applyFont="1" applyBorder="1" applyAlignment="1">
      <alignment wrapText="1"/>
    </xf>
    <xf numFmtId="164" fontId="5" fillId="0" borderId="15" xfId="0" applyNumberFormat="1" applyFont="1" applyBorder="1" applyAlignment="1">
      <alignment horizontal="right"/>
    </xf>
    <xf numFmtId="0" fontId="5" fillId="0" borderId="16" xfId="0" applyFont="1" applyBorder="1" applyAlignment="1">
      <alignment wrapText="1"/>
    </xf>
    <xf numFmtId="165" fontId="5" fillId="0" borderId="15" xfId="0" applyNumberFormat="1" applyFont="1" applyBorder="1" applyAlignment="1">
      <alignment horizontal="right"/>
    </xf>
    <xf numFmtId="165" fontId="10" fillId="0" borderId="19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2" borderId="13" xfId="0" applyFont="1" applyFill="1" applyBorder="1" applyAlignment="1"/>
    <xf numFmtId="164" fontId="10" fillId="0" borderId="19" xfId="0" applyNumberFormat="1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5" fillId="0" borderId="22" xfId="0" applyFont="1" applyBorder="1" applyAlignment="1">
      <alignment wrapText="1"/>
    </xf>
    <xf numFmtId="165" fontId="5" fillId="0" borderId="22" xfId="0" applyNumberFormat="1" applyFont="1" applyBorder="1" applyAlignment="1">
      <alignment horizontal="right"/>
    </xf>
    <xf numFmtId="0" fontId="12" fillId="0" borderId="2" xfId="0" applyFont="1" applyBorder="1" applyAlignment="1">
      <alignment wrapText="1"/>
    </xf>
    <xf numFmtId="165" fontId="12" fillId="0" borderId="17" xfId="0" applyNumberFormat="1" applyFont="1" applyBorder="1" applyAlignment="1">
      <alignment horizontal="right"/>
    </xf>
    <xf numFmtId="0" fontId="12" fillId="0" borderId="18" xfId="0" applyFont="1" applyBorder="1" applyAlignment="1">
      <alignment wrapText="1"/>
    </xf>
    <xf numFmtId="165" fontId="12" fillId="0" borderId="19" xfId="0" applyNumberFormat="1" applyFont="1" applyBorder="1" applyAlignment="1">
      <alignment horizontal="centerContinuous"/>
    </xf>
    <xf numFmtId="0" fontId="12" fillId="0" borderId="20" xfId="0" applyFont="1" applyBorder="1" applyAlignment="1">
      <alignment horizontal="centerContinuous"/>
    </xf>
    <xf numFmtId="0" fontId="6" fillId="2" borderId="0" xfId="0" applyFont="1" applyFill="1" applyAlignment="1"/>
    <xf numFmtId="0" fontId="5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2" fontId="5" fillId="0" borderId="24" xfId="0" applyNumberFormat="1" applyFont="1" applyBorder="1" applyAlignment="1">
      <alignment horizontal="right"/>
    </xf>
    <xf numFmtId="0" fontId="13" fillId="0" borderId="20" xfId="0" applyFont="1" applyBorder="1" applyAlignment="1">
      <alignment horizontal="centerContinuous"/>
    </xf>
    <xf numFmtId="164" fontId="10" fillId="0" borderId="1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4"/>
  <sheetViews>
    <sheetView tabSelected="1" topLeftCell="A343" workbookViewId="0">
      <selection activeCell="H364" sqref="H364"/>
    </sheetView>
  </sheetViews>
  <sheetFormatPr defaultRowHeight="15"/>
  <cols>
    <col min="1" max="1" width="5.5703125" customWidth="1"/>
    <col min="2" max="2" width="46.5703125" customWidth="1"/>
    <col min="3" max="3" width="15.5703125" customWidth="1"/>
    <col min="4" max="4" width="14.85546875" customWidth="1"/>
  </cols>
  <sheetData>
    <row r="1" spans="1:4">
      <c r="A1" t="s">
        <v>0</v>
      </c>
    </row>
    <row r="2" spans="1:4" ht="27">
      <c r="A2" s="26" t="s">
        <v>2</v>
      </c>
      <c r="B2" s="26"/>
      <c r="C2" s="26"/>
      <c r="D2" s="26"/>
    </row>
    <row r="3" spans="1:4" ht="18">
      <c r="A3" s="1"/>
      <c r="B3" s="27" t="s">
        <v>1</v>
      </c>
      <c r="C3" s="28"/>
      <c r="D3" s="28"/>
    </row>
    <row r="4" spans="1:4" ht="16.5" thickBot="1">
      <c r="A4" s="2"/>
      <c r="B4" s="3" t="s">
        <v>3</v>
      </c>
      <c r="C4" s="4"/>
      <c r="D4" s="4"/>
    </row>
    <row r="5" spans="1:4" ht="26.25" customHeight="1">
      <c r="A5" s="5" t="s">
        <v>4</v>
      </c>
      <c r="B5" s="6" t="s">
        <v>5</v>
      </c>
      <c r="C5" s="29" t="s">
        <v>6</v>
      </c>
      <c r="D5" s="30"/>
    </row>
    <row r="6" spans="1:4" ht="15.75" thickBot="1">
      <c r="A6" s="7" t="s">
        <v>7</v>
      </c>
      <c r="B6" s="8"/>
      <c r="C6" s="9" t="s">
        <v>8</v>
      </c>
      <c r="D6" s="10" t="s">
        <v>9</v>
      </c>
    </row>
    <row r="7" spans="1:4" ht="15.75" thickBot="1">
      <c r="A7" s="11">
        <v>1</v>
      </c>
      <c r="B7" s="12">
        <v>2</v>
      </c>
      <c r="C7" s="12">
        <v>3</v>
      </c>
      <c r="D7" s="13">
        <v>4</v>
      </c>
    </row>
    <row r="8" spans="1:4" ht="15.75">
      <c r="A8" s="31"/>
      <c r="B8" s="32" t="s">
        <v>10</v>
      </c>
      <c r="C8" s="33"/>
      <c r="D8" s="33"/>
    </row>
    <row r="9" spans="1:4" ht="15.75">
      <c r="A9" s="14">
        <v>1</v>
      </c>
      <c r="B9" s="34" t="s">
        <v>11</v>
      </c>
      <c r="C9" s="35"/>
      <c r="D9" s="35">
        <v>60</v>
      </c>
    </row>
    <row r="10" spans="1:4" ht="15.75">
      <c r="A10" s="14">
        <v>2</v>
      </c>
      <c r="B10" s="34" t="s">
        <v>12</v>
      </c>
      <c r="C10" s="35">
        <v>275</v>
      </c>
      <c r="D10" s="35">
        <v>60</v>
      </c>
    </row>
    <row r="11" spans="1:4" ht="15.75">
      <c r="A11" s="14">
        <v>3</v>
      </c>
      <c r="B11" s="36" t="s">
        <v>13</v>
      </c>
      <c r="C11" s="35"/>
      <c r="D11" s="35">
        <v>60</v>
      </c>
    </row>
    <row r="12" spans="1:4" ht="15.75">
      <c r="A12" s="14">
        <v>4</v>
      </c>
      <c r="B12" s="36" t="s">
        <v>14</v>
      </c>
      <c r="C12" s="35"/>
      <c r="D12" s="35">
        <v>60</v>
      </c>
    </row>
    <row r="13" spans="1:4" ht="15.75">
      <c r="A13" s="14">
        <v>5</v>
      </c>
      <c r="B13" s="36" t="s">
        <v>15</v>
      </c>
      <c r="C13" s="35">
        <v>165</v>
      </c>
      <c r="D13" s="35">
        <v>60</v>
      </c>
    </row>
    <row r="14" spans="1:4" ht="15.75">
      <c r="A14" s="14">
        <v>6</v>
      </c>
      <c r="B14" s="36" t="s">
        <v>16</v>
      </c>
      <c r="C14" s="37">
        <v>575</v>
      </c>
      <c r="D14" s="35">
        <v>60</v>
      </c>
    </row>
    <row r="15" spans="1:4" ht="15.75">
      <c r="A15" s="14">
        <v>7</v>
      </c>
      <c r="B15" s="36" t="s">
        <v>17</v>
      </c>
      <c r="C15" s="35">
        <v>195</v>
      </c>
      <c r="D15" s="35">
        <v>60</v>
      </c>
    </row>
    <row r="16" spans="1:4" ht="15.75">
      <c r="A16" s="14">
        <v>8</v>
      </c>
      <c r="B16" s="36" t="s">
        <v>18</v>
      </c>
      <c r="C16" s="35"/>
      <c r="D16" s="35">
        <v>60</v>
      </c>
    </row>
    <row r="17" spans="1:4" ht="16.5" thickBot="1">
      <c r="A17" s="14">
        <v>9</v>
      </c>
      <c r="B17" s="36" t="s">
        <v>19</v>
      </c>
      <c r="C17" s="37">
        <v>575</v>
      </c>
      <c r="D17" s="35">
        <v>60</v>
      </c>
    </row>
    <row r="18" spans="1:4" ht="18.75" thickBot="1">
      <c r="A18" s="15"/>
      <c r="B18" s="18" t="s">
        <v>20</v>
      </c>
      <c r="C18" s="19">
        <f>SUM(C9:C17)</f>
        <v>1785</v>
      </c>
      <c r="D18" s="19">
        <f>SUM(D9:D17)</f>
        <v>540</v>
      </c>
    </row>
    <row r="19" spans="1:4" ht="18.75" thickBot="1">
      <c r="A19" s="15"/>
      <c r="B19" s="20" t="s">
        <v>21</v>
      </c>
      <c r="C19" s="38">
        <f>SUM(C18:D18)</f>
        <v>2325</v>
      </c>
      <c r="D19" s="39"/>
    </row>
    <row r="21" spans="1:4" ht="16.5" thickBot="1">
      <c r="A21" s="2"/>
      <c r="B21" s="3" t="s">
        <v>3</v>
      </c>
      <c r="C21" s="4"/>
      <c r="D21" s="4"/>
    </row>
    <row r="22" spans="1:4" ht="25.5">
      <c r="A22" s="5" t="s">
        <v>4</v>
      </c>
      <c r="B22" s="6" t="s">
        <v>5</v>
      </c>
      <c r="C22" s="16" t="s">
        <v>6</v>
      </c>
      <c r="D22" s="17"/>
    </row>
    <row r="23" spans="1:4" ht="15.75" thickBot="1">
      <c r="A23" s="7" t="s">
        <v>7</v>
      </c>
      <c r="B23" s="8"/>
      <c r="C23" s="9" t="s">
        <v>8</v>
      </c>
      <c r="D23" s="10" t="s">
        <v>9</v>
      </c>
    </row>
    <row r="24" spans="1:4" ht="15.75" thickBot="1">
      <c r="A24" s="11">
        <v>1</v>
      </c>
      <c r="B24" s="12">
        <v>2</v>
      </c>
      <c r="C24" s="12">
        <v>3</v>
      </c>
      <c r="D24" s="13">
        <v>4</v>
      </c>
    </row>
    <row r="25" spans="1:4" ht="15.75">
      <c r="A25" s="40"/>
      <c r="B25" s="32" t="s">
        <v>22</v>
      </c>
      <c r="C25" s="33"/>
      <c r="D25" s="33"/>
    </row>
    <row r="26" spans="1:4" ht="15.75">
      <c r="A26" s="14">
        <v>1</v>
      </c>
      <c r="B26" s="34" t="s">
        <v>23</v>
      </c>
      <c r="C26" s="35">
        <v>575</v>
      </c>
      <c r="D26" s="35">
        <v>60</v>
      </c>
    </row>
    <row r="27" spans="1:4" ht="15.75">
      <c r="A27" s="14">
        <v>2</v>
      </c>
      <c r="B27" s="34" t="s">
        <v>24</v>
      </c>
      <c r="C27" s="35">
        <v>575</v>
      </c>
      <c r="D27" s="35">
        <v>60</v>
      </c>
    </row>
    <row r="28" spans="1:4" ht="15.75">
      <c r="A28" s="14">
        <v>3</v>
      </c>
      <c r="B28" s="36" t="s">
        <v>25</v>
      </c>
      <c r="C28" s="35">
        <v>575</v>
      </c>
      <c r="D28" s="35">
        <v>60</v>
      </c>
    </row>
    <row r="29" spans="1:4" ht="15.75">
      <c r="A29" s="14">
        <v>4</v>
      </c>
      <c r="B29" s="36" t="s">
        <v>26</v>
      </c>
      <c r="C29" s="35">
        <v>85</v>
      </c>
      <c r="D29" s="35">
        <v>60</v>
      </c>
    </row>
    <row r="30" spans="1:4" ht="15.75">
      <c r="A30" s="14">
        <v>5</v>
      </c>
      <c r="B30" s="36" t="s">
        <v>27</v>
      </c>
      <c r="C30" s="35">
        <v>85</v>
      </c>
      <c r="D30" s="35">
        <v>60</v>
      </c>
    </row>
    <row r="31" spans="1:4" ht="15.75">
      <c r="A31" s="14">
        <v>6</v>
      </c>
      <c r="B31" s="36" t="s">
        <v>28</v>
      </c>
      <c r="C31" s="35">
        <v>575</v>
      </c>
      <c r="D31" s="35">
        <v>60</v>
      </c>
    </row>
    <row r="32" spans="1:4" ht="16.5" thickBot="1">
      <c r="A32" s="14">
        <v>7</v>
      </c>
      <c r="B32" s="36" t="s">
        <v>29</v>
      </c>
      <c r="C32" s="35"/>
      <c r="D32" s="35">
        <v>60</v>
      </c>
    </row>
    <row r="33" spans="1:4" ht="18.75" thickBot="1">
      <c r="A33" s="15"/>
      <c r="B33" s="18" t="s">
        <v>20</v>
      </c>
      <c r="C33" s="19">
        <f>SUM(C26:C32)</f>
        <v>2470</v>
      </c>
      <c r="D33" s="19">
        <f>SUM(D26:D32)</f>
        <v>420</v>
      </c>
    </row>
    <row r="34" spans="1:4" ht="18.75" thickBot="1">
      <c r="A34" s="15"/>
      <c r="B34" s="20" t="s">
        <v>30</v>
      </c>
      <c r="C34" s="41">
        <f>SUM(C33:D33)</f>
        <v>2890</v>
      </c>
      <c r="D34" s="42"/>
    </row>
    <row r="36" spans="1:4" ht="16.5" thickBot="1">
      <c r="A36" s="2"/>
      <c r="B36" s="3" t="s">
        <v>3</v>
      </c>
      <c r="C36" s="4"/>
      <c r="D36" s="4"/>
    </row>
    <row r="37" spans="1:4" ht="25.5">
      <c r="A37" s="5" t="s">
        <v>4</v>
      </c>
      <c r="B37" s="6" t="s">
        <v>5</v>
      </c>
      <c r="C37" s="16" t="s">
        <v>6</v>
      </c>
      <c r="D37" s="17"/>
    </row>
    <row r="38" spans="1:4" ht="15.75" thickBot="1">
      <c r="A38" s="7" t="s">
        <v>7</v>
      </c>
      <c r="B38" s="8"/>
      <c r="C38" s="9" t="s">
        <v>8</v>
      </c>
      <c r="D38" s="10" t="s">
        <v>9</v>
      </c>
    </row>
    <row r="39" spans="1:4" ht="15.75" thickBot="1">
      <c r="A39" s="11">
        <v>1</v>
      </c>
      <c r="B39" s="12">
        <v>2</v>
      </c>
      <c r="C39" s="12">
        <v>3</v>
      </c>
      <c r="D39" s="13">
        <v>4</v>
      </c>
    </row>
    <row r="40" spans="1:4" ht="15.75">
      <c r="A40" s="40"/>
      <c r="B40" s="32" t="s">
        <v>31</v>
      </c>
      <c r="C40" s="33"/>
      <c r="D40" s="33"/>
    </row>
    <row r="41" spans="1:4" ht="15.75">
      <c r="A41" s="14">
        <v>1</v>
      </c>
      <c r="B41" s="43" t="s">
        <v>32</v>
      </c>
      <c r="C41" s="44">
        <v>575</v>
      </c>
      <c r="D41" s="35">
        <v>60</v>
      </c>
    </row>
    <row r="42" spans="1:4" ht="15.75">
      <c r="A42" s="14">
        <v>2</v>
      </c>
      <c r="B42" s="34" t="s">
        <v>33</v>
      </c>
      <c r="C42" s="35">
        <v>575</v>
      </c>
      <c r="D42" s="35">
        <v>60</v>
      </c>
    </row>
    <row r="43" spans="1:4" ht="15.75">
      <c r="A43" s="14">
        <v>3</v>
      </c>
      <c r="B43" s="36" t="s">
        <v>34</v>
      </c>
      <c r="C43" s="35"/>
      <c r="D43" s="35">
        <v>60</v>
      </c>
    </row>
    <row r="44" spans="1:4" ht="15.75">
      <c r="A44" s="14">
        <v>4</v>
      </c>
      <c r="B44" s="36" t="s">
        <v>35</v>
      </c>
      <c r="C44" s="35"/>
      <c r="D44" s="35">
        <v>60</v>
      </c>
    </row>
    <row r="45" spans="1:4" ht="15.75">
      <c r="A45" s="14">
        <v>5</v>
      </c>
      <c r="B45" s="36" t="s">
        <v>36</v>
      </c>
      <c r="C45" s="35"/>
      <c r="D45" s="35">
        <v>60</v>
      </c>
    </row>
    <row r="46" spans="1:4" ht="15.75">
      <c r="A46" s="14">
        <v>6</v>
      </c>
      <c r="B46" s="36" t="s">
        <v>37</v>
      </c>
      <c r="C46" s="37">
        <v>575</v>
      </c>
      <c r="D46" s="35">
        <v>60</v>
      </c>
    </row>
    <row r="47" spans="1:4" ht="15.75">
      <c r="A47" s="14">
        <v>7</v>
      </c>
      <c r="B47" s="36" t="s">
        <v>38</v>
      </c>
      <c r="C47" s="35">
        <v>85</v>
      </c>
      <c r="D47" s="35">
        <v>60</v>
      </c>
    </row>
    <row r="48" spans="1:4" ht="15.75">
      <c r="A48" s="14">
        <v>8</v>
      </c>
      <c r="B48" s="36" t="s">
        <v>39</v>
      </c>
      <c r="C48" s="35">
        <v>575</v>
      </c>
      <c r="D48" s="35">
        <v>60</v>
      </c>
    </row>
    <row r="49" spans="1:4" ht="15.75">
      <c r="A49" s="14">
        <v>9</v>
      </c>
      <c r="B49" s="36" t="s">
        <v>40</v>
      </c>
      <c r="C49" s="35"/>
      <c r="D49" s="35">
        <v>60</v>
      </c>
    </row>
    <row r="50" spans="1:4" ht="15.75">
      <c r="A50" s="14">
        <v>10</v>
      </c>
      <c r="B50" s="36" t="s">
        <v>41</v>
      </c>
      <c r="C50" s="35"/>
      <c r="D50" s="35">
        <v>60</v>
      </c>
    </row>
    <row r="51" spans="1:4" ht="15.75">
      <c r="A51" s="14">
        <v>11</v>
      </c>
      <c r="B51" s="36" t="s">
        <v>42</v>
      </c>
      <c r="C51" s="35">
        <v>575</v>
      </c>
      <c r="D51" s="35">
        <v>60</v>
      </c>
    </row>
    <row r="52" spans="1:4" ht="16.5" thickBot="1">
      <c r="A52" s="14">
        <v>12</v>
      </c>
      <c r="B52" s="36" t="s">
        <v>43</v>
      </c>
      <c r="C52" s="35">
        <v>85</v>
      </c>
      <c r="D52" s="35">
        <v>60</v>
      </c>
    </row>
    <row r="53" spans="1:4" ht="21" thickBot="1">
      <c r="A53" s="15"/>
      <c r="B53" s="45" t="s">
        <v>20</v>
      </c>
      <c r="C53" s="46">
        <f>SUM(C41:C52)</f>
        <v>3045</v>
      </c>
      <c r="D53" s="46">
        <f>SUM(D41:D52)</f>
        <v>720</v>
      </c>
    </row>
    <row r="54" spans="1:4" ht="21" thickBot="1">
      <c r="A54" s="15"/>
      <c r="B54" s="47" t="s">
        <v>30</v>
      </c>
      <c r="C54" s="48">
        <f>SUM(C53:D53)</f>
        <v>3765</v>
      </c>
      <c r="D54" s="49"/>
    </row>
    <row r="56" spans="1:4" ht="16.5" thickBot="1">
      <c r="A56" s="2"/>
      <c r="B56" s="3" t="s">
        <v>3</v>
      </c>
      <c r="C56" s="4"/>
      <c r="D56" s="4"/>
    </row>
    <row r="57" spans="1:4" ht="25.5">
      <c r="A57" s="5" t="s">
        <v>4</v>
      </c>
      <c r="B57" s="6" t="s">
        <v>5</v>
      </c>
      <c r="C57" s="16" t="s">
        <v>6</v>
      </c>
      <c r="D57" s="17"/>
    </row>
    <row r="58" spans="1:4" ht="15.75" thickBot="1">
      <c r="A58" s="7" t="s">
        <v>7</v>
      </c>
      <c r="B58" s="8"/>
      <c r="C58" s="9" t="s">
        <v>8</v>
      </c>
      <c r="D58" s="10" t="s">
        <v>9</v>
      </c>
    </row>
    <row r="59" spans="1:4" ht="15.75" thickBot="1">
      <c r="A59" s="11">
        <v>1</v>
      </c>
      <c r="B59" s="12">
        <v>2</v>
      </c>
      <c r="C59" s="12">
        <v>3</v>
      </c>
      <c r="D59" s="13">
        <v>4</v>
      </c>
    </row>
    <row r="60" spans="1:4" ht="15.75">
      <c r="A60" s="50"/>
      <c r="B60" s="51" t="s">
        <v>44</v>
      </c>
      <c r="C60" s="52"/>
      <c r="D60" s="53"/>
    </row>
    <row r="61" spans="1:4" ht="15.75">
      <c r="A61" s="14">
        <v>1</v>
      </c>
      <c r="B61" s="34" t="s">
        <v>45</v>
      </c>
      <c r="C61" s="35">
        <v>475</v>
      </c>
      <c r="D61" s="35">
        <v>60</v>
      </c>
    </row>
    <row r="62" spans="1:4" ht="15.75">
      <c r="A62" s="14">
        <v>2</v>
      </c>
      <c r="B62" s="34" t="s">
        <v>46</v>
      </c>
      <c r="C62" s="35"/>
      <c r="D62" s="35">
        <v>60</v>
      </c>
    </row>
    <row r="63" spans="1:4" ht="15.75">
      <c r="A63" s="14">
        <v>3</v>
      </c>
      <c r="B63" s="36" t="s">
        <v>47</v>
      </c>
      <c r="C63" s="35"/>
      <c r="D63" s="35">
        <v>60</v>
      </c>
    </row>
    <row r="64" spans="1:4" ht="15.75">
      <c r="A64" s="14">
        <v>4</v>
      </c>
      <c r="B64" s="36" t="s">
        <v>48</v>
      </c>
      <c r="C64" s="35">
        <v>10</v>
      </c>
      <c r="D64" s="35">
        <v>60</v>
      </c>
    </row>
    <row r="65" spans="1:4" ht="15.75">
      <c r="A65" s="14">
        <v>5</v>
      </c>
      <c r="B65" s="36" t="s">
        <v>49</v>
      </c>
      <c r="C65" s="35">
        <v>575</v>
      </c>
      <c r="D65" s="35">
        <v>60</v>
      </c>
    </row>
    <row r="66" spans="1:4" ht="15.75">
      <c r="A66" s="14">
        <v>6</v>
      </c>
      <c r="B66" s="36" t="s">
        <v>50</v>
      </c>
      <c r="C66" s="35">
        <v>140</v>
      </c>
      <c r="D66" s="35">
        <v>60</v>
      </c>
    </row>
    <row r="67" spans="1:4" ht="15.75">
      <c r="A67" s="14">
        <v>7</v>
      </c>
      <c r="B67" s="36" t="s">
        <v>51</v>
      </c>
      <c r="C67" s="35">
        <v>575</v>
      </c>
      <c r="D67" s="35">
        <v>60</v>
      </c>
    </row>
    <row r="68" spans="1:4" ht="16.5" thickBot="1">
      <c r="A68" s="14">
        <v>8</v>
      </c>
      <c r="B68" s="36" t="s">
        <v>52</v>
      </c>
      <c r="C68" s="35"/>
      <c r="D68" s="35">
        <v>60</v>
      </c>
    </row>
    <row r="69" spans="1:4" ht="18.75" thickBot="1">
      <c r="A69" s="15"/>
      <c r="B69" s="18" t="s">
        <v>20</v>
      </c>
      <c r="C69" s="19">
        <f>SUM(C61:C68)</f>
        <v>1775</v>
      </c>
      <c r="D69" s="19">
        <f>SUM(D61:D68)</f>
        <v>480</v>
      </c>
    </row>
    <row r="70" spans="1:4" ht="18.75" thickBot="1">
      <c r="A70" s="15"/>
      <c r="B70" s="20" t="s">
        <v>30</v>
      </c>
      <c r="C70" s="41">
        <f>SUM(C69:D69)</f>
        <v>2255</v>
      </c>
      <c r="D70" s="42"/>
    </row>
    <row r="72" spans="1:4" ht="16.5" thickBot="1">
      <c r="A72" s="2"/>
      <c r="B72" s="3" t="s">
        <v>3</v>
      </c>
      <c r="C72" s="4"/>
      <c r="D72" s="4"/>
    </row>
    <row r="73" spans="1:4" ht="25.5">
      <c r="A73" s="5" t="s">
        <v>4</v>
      </c>
      <c r="B73" s="6" t="s">
        <v>5</v>
      </c>
      <c r="C73" s="16" t="s">
        <v>6</v>
      </c>
      <c r="D73" s="17"/>
    </row>
    <row r="74" spans="1:4" ht="15.75" thickBot="1">
      <c r="A74" s="7" t="s">
        <v>7</v>
      </c>
      <c r="B74" s="8"/>
      <c r="C74" s="9" t="s">
        <v>8</v>
      </c>
      <c r="D74" s="10" t="s">
        <v>9</v>
      </c>
    </row>
    <row r="75" spans="1:4" ht="15.75" thickBot="1">
      <c r="A75" s="11">
        <v>1</v>
      </c>
      <c r="B75" s="12">
        <v>2</v>
      </c>
      <c r="C75" s="12">
        <v>3</v>
      </c>
      <c r="D75" s="13">
        <v>4</v>
      </c>
    </row>
    <row r="76" spans="1:4" ht="15.75">
      <c r="A76" s="50"/>
      <c r="B76" s="51" t="s">
        <v>53</v>
      </c>
      <c r="C76" s="52"/>
      <c r="D76" s="53"/>
    </row>
    <row r="77" spans="1:4" ht="15.75">
      <c r="A77" s="14">
        <v>1</v>
      </c>
      <c r="B77" s="34" t="s">
        <v>54</v>
      </c>
      <c r="C77" s="35">
        <v>205</v>
      </c>
      <c r="D77" s="54">
        <v>60</v>
      </c>
    </row>
    <row r="78" spans="1:4" ht="15.75">
      <c r="A78" s="14">
        <v>2</v>
      </c>
      <c r="B78" s="34" t="s">
        <v>55</v>
      </c>
      <c r="C78" s="35">
        <v>330</v>
      </c>
      <c r="D78" s="54">
        <v>60</v>
      </c>
    </row>
    <row r="79" spans="1:4" ht="15.75">
      <c r="A79" s="14">
        <v>3</v>
      </c>
      <c r="B79" s="36" t="s">
        <v>56</v>
      </c>
      <c r="C79" s="37">
        <v>575</v>
      </c>
      <c r="D79" s="54">
        <v>60</v>
      </c>
    </row>
    <row r="80" spans="1:4" ht="15.75">
      <c r="A80" s="14">
        <v>4</v>
      </c>
      <c r="B80" s="36" t="s">
        <v>57</v>
      </c>
      <c r="C80" s="35">
        <v>85</v>
      </c>
      <c r="D80" s="54">
        <v>60</v>
      </c>
    </row>
    <row r="81" spans="1:4" ht="16.5" thickBot="1">
      <c r="A81" s="14">
        <v>5</v>
      </c>
      <c r="B81" s="36" t="s">
        <v>58</v>
      </c>
      <c r="C81" s="35">
        <v>85</v>
      </c>
      <c r="D81" s="54">
        <v>60</v>
      </c>
    </row>
    <row r="82" spans="1:4" ht="18.75" thickBot="1">
      <c r="A82" s="15"/>
      <c r="B82" s="18" t="s">
        <v>20</v>
      </c>
      <c r="C82" s="19">
        <f>SUM(C77:C81)</f>
        <v>1280</v>
      </c>
      <c r="D82" s="19">
        <f>SUM(D77:D81)</f>
        <v>300</v>
      </c>
    </row>
    <row r="83" spans="1:4" ht="19.5" thickBot="1">
      <c r="A83" s="15"/>
      <c r="B83" s="20" t="s">
        <v>30</v>
      </c>
      <c r="C83" s="21">
        <f>SUM(C82:D82)</f>
        <v>1580</v>
      </c>
      <c r="D83" s="55"/>
    </row>
    <row r="85" spans="1:4" ht="16.5" thickBot="1">
      <c r="A85" s="2"/>
      <c r="B85" s="3" t="s">
        <v>3</v>
      </c>
      <c r="C85" s="4"/>
      <c r="D85" s="4"/>
    </row>
    <row r="86" spans="1:4" ht="25.5">
      <c r="A86" s="5" t="s">
        <v>4</v>
      </c>
      <c r="B86" s="6" t="s">
        <v>5</v>
      </c>
      <c r="C86" s="16" t="s">
        <v>6</v>
      </c>
      <c r="D86" s="17"/>
    </row>
    <row r="87" spans="1:4" ht="15.75" thickBot="1">
      <c r="A87" s="7" t="s">
        <v>7</v>
      </c>
      <c r="B87" s="8"/>
      <c r="C87" s="9" t="s">
        <v>8</v>
      </c>
      <c r="D87" s="10" t="s">
        <v>9</v>
      </c>
    </row>
    <row r="88" spans="1:4" ht="15.75" thickBot="1">
      <c r="A88" s="11">
        <v>1</v>
      </c>
      <c r="B88" s="12">
        <v>2</v>
      </c>
      <c r="C88" s="12">
        <v>3</v>
      </c>
      <c r="D88" s="13">
        <v>4</v>
      </c>
    </row>
    <row r="89" spans="1:4" ht="15.75">
      <c r="A89" s="50"/>
      <c r="B89" s="51" t="s">
        <v>59</v>
      </c>
      <c r="C89" s="52"/>
      <c r="D89" s="53"/>
    </row>
    <row r="90" spans="1:4" ht="15.75">
      <c r="A90" s="14">
        <v>1</v>
      </c>
      <c r="B90" s="34" t="s">
        <v>60</v>
      </c>
      <c r="C90" s="35">
        <v>290</v>
      </c>
      <c r="D90" s="35">
        <v>60</v>
      </c>
    </row>
    <row r="91" spans="1:4" ht="15.75">
      <c r="A91" s="14">
        <v>2</v>
      </c>
      <c r="B91" s="34" t="s">
        <v>61</v>
      </c>
      <c r="C91" s="35">
        <v>85</v>
      </c>
      <c r="D91" s="35">
        <v>60</v>
      </c>
    </row>
    <row r="92" spans="1:4" ht="15.75">
      <c r="A92" s="14">
        <v>3</v>
      </c>
      <c r="B92" s="36" t="s">
        <v>62</v>
      </c>
      <c r="C92" s="35"/>
      <c r="D92" s="35">
        <v>60</v>
      </c>
    </row>
    <row r="93" spans="1:4" ht="15.75">
      <c r="A93" s="14">
        <v>4</v>
      </c>
      <c r="B93" s="36" t="s">
        <v>63</v>
      </c>
      <c r="C93" s="35"/>
      <c r="D93" s="35">
        <v>60</v>
      </c>
    </row>
    <row r="94" spans="1:4" ht="15.75">
      <c r="A94" s="14">
        <v>5</v>
      </c>
      <c r="B94" s="36" t="s">
        <v>64</v>
      </c>
      <c r="C94" s="35">
        <v>85</v>
      </c>
      <c r="D94" s="35">
        <v>60</v>
      </c>
    </row>
    <row r="95" spans="1:4" ht="15.75">
      <c r="A95" s="14">
        <v>6</v>
      </c>
      <c r="B95" s="36" t="s">
        <v>65</v>
      </c>
      <c r="C95" s="35">
        <v>575</v>
      </c>
      <c r="D95" s="35">
        <v>60</v>
      </c>
    </row>
    <row r="96" spans="1:4" ht="15.75">
      <c r="A96" s="14">
        <v>7</v>
      </c>
      <c r="B96" s="36" t="s">
        <v>66</v>
      </c>
      <c r="C96" s="35"/>
      <c r="D96" s="35">
        <v>60</v>
      </c>
    </row>
    <row r="97" spans="1:4" ht="15.75">
      <c r="A97" s="14">
        <v>8</v>
      </c>
      <c r="B97" s="36" t="s">
        <v>67</v>
      </c>
      <c r="C97" s="35"/>
      <c r="D97" s="35">
        <v>60</v>
      </c>
    </row>
    <row r="98" spans="1:4" ht="15.75">
      <c r="A98" s="14">
        <v>9</v>
      </c>
      <c r="B98" s="36" t="s">
        <v>68</v>
      </c>
      <c r="C98" s="35"/>
      <c r="D98" s="35">
        <v>60</v>
      </c>
    </row>
    <row r="99" spans="1:4" ht="15.75">
      <c r="A99" s="14">
        <v>10</v>
      </c>
      <c r="B99" s="36" t="s">
        <v>69</v>
      </c>
      <c r="C99" s="35"/>
      <c r="D99" s="35">
        <v>60</v>
      </c>
    </row>
    <row r="100" spans="1:4" ht="15.75">
      <c r="A100" s="14">
        <v>11</v>
      </c>
      <c r="B100" s="36" t="s">
        <v>70</v>
      </c>
      <c r="C100" s="37">
        <v>575</v>
      </c>
      <c r="D100" s="35">
        <v>60</v>
      </c>
    </row>
    <row r="101" spans="1:4" ht="15.75" customHeight="1">
      <c r="A101" s="14">
        <v>12</v>
      </c>
      <c r="B101" s="36" t="s">
        <v>71</v>
      </c>
      <c r="C101" s="35">
        <v>575</v>
      </c>
      <c r="D101" s="35">
        <v>60</v>
      </c>
    </row>
    <row r="102" spans="1:4" ht="15.75">
      <c r="A102" s="14">
        <v>13</v>
      </c>
      <c r="B102" s="36" t="s">
        <v>72</v>
      </c>
      <c r="C102" s="35">
        <v>85</v>
      </c>
      <c r="D102" s="35">
        <v>60</v>
      </c>
    </row>
    <row r="103" spans="1:4" ht="15.75">
      <c r="A103" s="14">
        <v>14</v>
      </c>
      <c r="B103" s="36" t="s">
        <v>73</v>
      </c>
      <c r="C103" s="35"/>
      <c r="D103" s="35">
        <v>60</v>
      </c>
    </row>
    <row r="104" spans="1:4" ht="15.75">
      <c r="A104" s="14">
        <v>15</v>
      </c>
      <c r="B104" s="36" t="s">
        <v>74</v>
      </c>
      <c r="C104" s="35"/>
      <c r="D104" s="35">
        <v>60</v>
      </c>
    </row>
    <row r="105" spans="1:4" ht="15.75">
      <c r="A105" s="14">
        <v>16</v>
      </c>
      <c r="B105" s="36" t="s">
        <v>75</v>
      </c>
      <c r="C105" s="35"/>
      <c r="D105" s="35">
        <v>60</v>
      </c>
    </row>
    <row r="106" spans="1:4" ht="15.75">
      <c r="A106" s="14">
        <v>17</v>
      </c>
      <c r="B106" s="36" t="s">
        <v>76</v>
      </c>
      <c r="C106" s="35">
        <v>575</v>
      </c>
      <c r="D106" s="35">
        <v>60</v>
      </c>
    </row>
    <row r="107" spans="1:4" ht="16.5" thickBot="1">
      <c r="A107" s="14">
        <v>18</v>
      </c>
      <c r="B107" s="36" t="s">
        <v>77</v>
      </c>
      <c r="C107" s="35">
        <v>575</v>
      </c>
      <c r="D107" s="35">
        <v>60</v>
      </c>
    </row>
    <row r="108" spans="1:4" ht="18.75" thickBot="1">
      <c r="A108" s="15"/>
      <c r="B108" s="18" t="s">
        <v>20</v>
      </c>
      <c r="C108" s="19">
        <f>SUM(C90:C107)</f>
        <v>3420</v>
      </c>
      <c r="D108" s="19">
        <f>SUM(D90:D107)</f>
        <v>1080</v>
      </c>
    </row>
    <row r="109" spans="1:4" ht="19.5" thickBot="1">
      <c r="A109" s="15"/>
      <c r="B109" s="20" t="s">
        <v>30</v>
      </c>
      <c r="C109" s="21">
        <f>SUM(C108:D108)</f>
        <v>4500</v>
      </c>
      <c r="D109" s="55"/>
    </row>
    <row r="111" spans="1:4" ht="16.5" thickBot="1">
      <c r="A111" s="2"/>
      <c r="B111" s="3" t="s">
        <v>3</v>
      </c>
      <c r="C111" s="4"/>
      <c r="D111" s="4"/>
    </row>
    <row r="112" spans="1:4" ht="25.5">
      <c r="A112" s="5" t="s">
        <v>4</v>
      </c>
      <c r="B112" s="6" t="s">
        <v>5</v>
      </c>
      <c r="C112" s="16" t="s">
        <v>6</v>
      </c>
      <c r="D112" s="17"/>
    </row>
    <row r="113" spans="1:4" ht="15.75" thickBot="1">
      <c r="A113" s="7" t="s">
        <v>7</v>
      </c>
      <c r="B113" s="8"/>
      <c r="C113" s="9" t="s">
        <v>8</v>
      </c>
      <c r="D113" s="10" t="s">
        <v>9</v>
      </c>
    </row>
    <row r="114" spans="1:4" ht="15.75" thickBot="1">
      <c r="A114" s="11">
        <v>1</v>
      </c>
      <c r="B114" s="12">
        <v>2</v>
      </c>
      <c r="C114" s="12">
        <v>3</v>
      </c>
      <c r="D114" s="13">
        <v>4</v>
      </c>
    </row>
    <row r="115" spans="1:4" ht="15.75">
      <c r="A115" s="50"/>
      <c r="B115" s="51" t="s">
        <v>78</v>
      </c>
      <c r="C115" s="52"/>
      <c r="D115" s="53"/>
    </row>
    <row r="116" spans="1:4" ht="15.75">
      <c r="A116" s="14">
        <v>1</v>
      </c>
      <c r="B116" s="34" t="s">
        <v>79</v>
      </c>
      <c r="C116" s="35"/>
      <c r="D116" s="35">
        <v>60</v>
      </c>
    </row>
    <row r="117" spans="1:4" ht="15.75">
      <c r="A117" s="14">
        <v>2</v>
      </c>
      <c r="B117" s="34" t="s">
        <v>80</v>
      </c>
      <c r="C117" s="35"/>
      <c r="D117" s="35">
        <v>60</v>
      </c>
    </row>
    <row r="118" spans="1:4" ht="15.75">
      <c r="A118" s="14">
        <v>3</v>
      </c>
      <c r="B118" s="36" t="s">
        <v>81</v>
      </c>
      <c r="C118" s="35">
        <v>575</v>
      </c>
      <c r="D118" s="35">
        <v>60</v>
      </c>
    </row>
    <row r="119" spans="1:4" ht="15.75">
      <c r="A119" s="14">
        <v>4</v>
      </c>
      <c r="B119" s="36" t="s">
        <v>82</v>
      </c>
      <c r="C119" s="35">
        <v>575</v>
      </c>
      <c r="D119" s="35">
        <v>60</v>
      </c>
    </row>
    <row r="120" spans="1:4" ht="15.75">
      <c r="A120" s="14">
        <v>5</v>
      </c>
      <c r="B120" s="36" t="s">
        <v>83</v>
      </c>
      <c r="C120" s="35">
        <v>55</v>
      </c>
      <c r="D120" s="35">
        <v>60</v>
      </c>
    </row>
    <row r="121" spans="1:4" ht="15.75">
      <c r="A121" s="14">
        <v>6</v>
      </c>
      <c r="B121" s="36" t="s">
        <v>84</v>
      </c>
      <c r="C121" s="35"/>
      <c r="D121" s="35">
        <v>60</v>
      </c>
    </row>
    <row r="122" spans="1:4" ht="15.75">
      <c r="A122" s="14">
        <v>7</v>
      </c>
      <c r="B122" s="36" t="s">
        <v>85</v>
      </c>
      <c r="C122" s="35">
        <v>275</v>
      </c>
      <c r="D122" s="35">
        <v>60</v>
      </c>
    </row>
    <row r="123" spans="1:4" ht="15.75">
      <c r="A123" s="14">
        <v>8</v>
      </c>
      <c r="B123" s="36" t="s">
        <v>86</v>
      </c>
      <c r="C123" s="35"/>
      <c r="D123" s="35">
        <v>60</v>
      </c>
    </row>
    <row r="124" spans="1:4" ht="15.75">
      <c r="A124" s="14">
        <v>9</v>
      </c>
      <c r="B124" s="36" t="s">
        <v>87</v>
      </c>
      <c r="C124" s="35">
        <v>85</v>
      </c>
      <c r="D124" s="35">
        <v>60</v>
      </c>
    </row>
    <row r="125" spans="1:4" ht="15.75">
      <c r="A125" s="14">
        <v>10</v>
      </c>
      <c r="B125" s="36" t="s">
        <v>88</v>
      </c>
      <c r="C125" s="35"/>
      <c r="D125" s="35">
        <v>60</v>
      </c>
    </row>
    <row r="126" spans="1:4" ht="15.75">
      <c r="A126" s="14">
        <v>11</v>
      </c>
      <c r="B126" s="36" t="s">
        <v>89</v>
      </c>
      <c r="C126" s="35"/>
      <c r="D126" s="35">
        <v>60</v>
      </c>
    </row>
    <row r="127" spans="1:4" ht="15.75">
      <c r="A127" s="14">
        <v>12</v>
      </c>
      <c r="B127" s="36" t="s">
        <v>90</v>
      </c>
      <c r="C127" s="35">
        <v>458</v>
      </c>
      <c r="D127" s="35">
        <v>60</v>
      </c>
    </row>
    <row r="128" spans="1:4" ht="15.75">
      <c r="A128" s="14">
        <v>13</v>
      </c>
      <c r="B128" s="36" t="s">
        <v>91</v>
      </c>
      <c r="C128" s="35"/>
      <c r="D128" s="35">
        <v>60</v>
      </c>
    </row>
    <row r="129" spans="1:4" ht="16.5" thickBot="1">
      <c r="A129" s="14">
        <v>14</v>
      </c>
      <c r="B129" s="36" t="s">
        <v>92</v>
      </c>
      <c r="C129" s="37">
        <v>575</v>
      </c>
      <c r="D129" s="35">
        <v>60</v>
      </c>
    </row>
    <row r="130" spans="1:4" ht="18.75" thickBot="1">
      <c r="A130" s="15"/>
      <c r="B130" s="18" t="s">
        <v>20</v>
      </c>
      <c r="C130" s="19">
        <f>SUM(C116:C129)</f>
        <v>2598</v>
      </c>
      <c r="D130" s="19">
        <f>SUM(D116:D129)</f>
        <v>840</v>
      </c>
    </row>
    <row r="131" spans="1:4" ht="18.75" thickBot="1">
      <c r="A131" s="15"/>
      <c r="B131" s="20" t="s">
        <v>30</v>
      </c>
      <c r="C131" s="41">
        <f>SUM(C130:D130)</f>
        <v>3438</v>
      </c>
      <c r="D131" s="42"/>
    </row>
    <row r="133" spans="1:4" ht="16.5" thickBot="1">
      <c r="A133" s="2"/>
      <c r="B133" s="3" t="s">
        <v>3</v>
      </c>
      <c r="C133" s="4"/>
      <c r="D133" s="4"/>
    </row>
    <row r="134" spans="1:4" ht="25.5">
      <c r="A134" s="5" t="s">
        <v>4</v>
      </c>
      <c r="B134" s="6" t="s">
        <v>5</v>
      </c>
      <c r="C134" s="16" t="s">
        <v>6</v>
      </c>
      <c r="D134" s="17"/>
    </row>
    <row r="135" spans="1:4" ht="15.75" thickBot="1">
      <c r="A135" s="7" t="s">
        <v>7</v>
      </c>
      <c r="B135" s="8"/>
      <c r="C135" s="9" t="s">
        <v>8</v>
      </c>
      <c r="D135" s="10" t="s">
        <v>9</v>
      </c>
    </row>
    <row r="136" spans="1:4" ht="15.75" thickBot="1">
      <c r="A136" s="11">
        <v>1</v>
      </c>
      <c r="B136" s="12">
        <v>2</v>
      </c>
      <c r="C136" s="12">
        <v>3</v>
      </c>
      <c r="D136" s="13">
        <v>4</v>
      </c>
    </row>
    <row r="137" spans="1:4" ht="15.75">
      <c r="A137" s="50"/>
      <c r="B137" s="51" t="s">
        <v>93</v>
      </c>
      <c r="C137" s="52"/>
      <c r="D137" s="53"/>
    </row>
    <row r="138" spans="1:4" ht="15.75">
      <c r="A138" s="14">
        <v>1</v>
      </c>
      <c r="B138" s="34" t="s">
        <v>94</v>
      </c>
      <c r="C138" s="37">
        <v>575</v>
      </c>
      <c r="D138" s="35">
        <v>60</v>
      </c>
    </row>
    <row r="139" spans="1:4" ht="15.75">
      <c r="A139" s="14">
        <v>2</v>
      </c>
      <c r="B139" s="34" t="s">
        <v>95</v>
      </c>
      <c r="C139" s="35"/>
      <c r="D139" s="35">
        <v>60</v>
      </c>
    </row>
    <row r="140" spans="1:4" ht="15.75">
      <c r="A140" s="14">
        <v>3</v>
      </c>
      <c r="B140" s="36" t="s">
        <v>96</v>
      </c>
      <c r="C140" s="35">
        <v>85</v>
      </c>
      <c r="D140" s="35">
        <v>60</v>
      </c>
    </row>
    <row r="141" spans="1:4" ht="15.75">
      <c r="A141" s="14">
        <v>4</v>
      </c>
      <c r="B141" s="36" t="s">
        <v>97</v>
      </c>
      <c r="C141" s="35"/>
      <c r="D141" s="35">
        <v>60</v>
      </c>
    </row>
    <row r="142" spans="1:4" ht="15.75">
      <c r="A142" s="14">
        <v>5</v>
      </c>
      <c r="B142" s="36" t="s">
        <v>98</v>
      </c>
      <c r="C142" s="35"/>
      <c r="D142" s="35">
        <v>60</v>
      </c>
    </row>
    <row r="143" spans="1:4" ht="15.75">
      <c r="A143" s="14">
        <v>6</v>
      </c>
      <c r="B143" s="36" t="s">
        <v>99</v>
      </c>
      <c r="C143" s="35">
        <v>175</v>
      </c>
      <c r="D143" s="35">
        <v>60</v>
      </c>
    </row>
    <row r="144" spans="1:4" ht="15.75">
      <c r="A144" s="14">
        <v>7</v>
      </c>
      <c r="B144" s="36" t="s">
        <v>100</v>
      </c>
      <c r="C144" s="35"/>
      <c r="D144" s="35">
        <v>60</v>
      </c>
    </row>
    <row r="145" spans="1:4" ht="15.75">
      <c r="A145" s="14">
        <v>8</v>
      </c>
      <c r="B145" s="36" t="s">
        <v>101</v>
      </c>
      <c r="C145" s="35">
        <v>85</v>
      </c>
      <c r="D145" s="35">
        <v>60</v>
      </c>
    </row>
    <row r="146" spans="1:4" ht="15" customHeight="1">
      <c r="A146" s="14">
        <v>9</v>
      </c>
      <c r="B146" s="36" t="s">
        <v>102</v>
      </c>
      <c r="C146" s="35"/>
      <c r="D146" s="35">
        <v>60</v>
      </c>
    </row>
    <row r="147" spans="1:4" ht="15.75">
      <c r="A147" s="14">
        <v>10</v>
      </c>
      <c r="B147" s="36" t="s">
        <v>103</v>
      </c>
      <c r="C147" s="35">
        <v>575</v>
      </c>
      <c r="D147" s="35">
        <v>60</v>
      </c>
    </row>
    <row r="148" spans="1:4" ht="15.75">
      <c r="A148" s="14">
        <v>11</v>
      </c>
      <c r="B148" s="36" t="s">
        <v>104</v>
      </c>
      <c r="C148" s="35">
        <v>575</v>
      </c>
      <c r="D148" s="35">
        <v>60</v>
      </c>
    </row>
    <row r="149" spans="1:4" ht="15.75">
      <c r="A149" s="14">
        <v>12</v>
      </c>
      <c r="B149" s="36" t="s">
        <v>105</v>
      </c>
      <c r="C149" s="35">
        <v>85</v>
      </c>
      <c r="D149" s="35">
        <v>60</v>
      </c>
    </row>
    <row r="150" spans="1:4" ht="15.75">
      <c r="A150" s="14">
        <v>13</v>
      </c>
      <c r="B150" s="36" t="s">
        <v>106</v>
      </c>
      <c r="C150" s="35">
        <v>575</v>
      </c>
      <c r="D150" s="35">
        <v>60</v>
      </c>
    </row>
    <row r="151" spans="1:4" ht="15.75">
      <c r="A151" s="14">
        <v>14</v>
      </c>
      <c r="B151" s="36" t="s">
        <v>107</v>
      </c>
      <c r="C151" s="35"/>
      <c r="D151" s="35">
        <v>60</v>
      </c>
    </row>
    <row r="152" spans="1:4" ht="15.75">
      <c r="A152" s="14">
        <v>15</v>
      </c>
      <c r="B152" s="36" t="s">
        <v>108</v>
      </c>
      <c r="C152" s="35"/>
      <c r="D152" s="35">
        <v>30</v>
      </c>
    </row>
    <row r="153" spans="1:4" ht="15.75">
      <c r="A153" s="14">
        <v>16</v>
      </c>
      <c r="B153" s="36" t="s">
        <v>109</v>
      </c>
      <c r="C153" s="35"/>
      <c r="D153" s="35">
        <v>60</v>
      </c>
    </row>
    <row r="154" spans="1:4" ht="15.75">
      <c r="A154" s="14">
        <v>17</v>
      </c>
      <c r="B154" s="36" t="s">
        <v>110</v>
      </c>
      <c r="C154" s="35">
        <v>175</v>
      </c>
      <c r="D154" s="35">
        <v>60</v>
      </c>
    </row>
    <row r="155" spans="1:4" ht="15.75">
      <c r="A155" s="14">
        <v>18</v>
      </c>
      <c r="B155" s="36" t="s">
        <v>111</v>
      </c>
      <c r="C155" s="35">
        <v>85</v>
      </c>
      <c r="D155" s="35">
        <v>60</v>
      </c>
    </row>
    <row r="156" spans="1:4" ht="16.5" thickBot="1">
      <c r="A156" s="14">
        <v>19</v>
      </c>
      <c r="B156" s="36" t="s">
        <v>112</v>
      </c>
      <c r="C156" s="35">
        <v>575</v>
      </c>
      <c r="D156" s="35">
        <v>60</v>
      </c>
    </row>
    <row r="157" spans="1:4" ht="18.75" thickBot="1">
      <c r="A157" s="15"/>
      <c r="B157" s="18" t="s">
        <v>20</v>
      </c>
      <c r="C157" s="19">
        <f>SUM(C138:C156)</f>
        <v>3565</v>
      </c>
      <c r="D157" s="19">
        <f>SUM(D138:D156)</f>
        <v>1110</v>
      </c>
    </row>
    <row r="158" spans="1:4" ht="18.75" thickBot="1">
      <c r="A158" s="15"/>
      <c r="B158" s="20" t="s">
        <v>30</v>
      </c>
      <c r="C158" s="21">
        <f>SUM(C157:D157)</f>
        <v>4675</v>
      </c>
      <c r="D158" s="42"/>
    </row>
    <row r="160" spans="1:4" ht="16.5" thickBot="1">
      <c r="A160" s="2"/>
      <c r="B160" s="3" t="s">
        <v>3</v>
      </c>
      <c r="C160" s="4"/>
      <c r="D160" s="4"/>
    </row>
    <row r="161" spans="1:4" ht="25.5">
      <c r="A161" s="5" t="s">
        <v>4</v>
      </c>
      <c r="B161" s="6" t="s">
        <v>5</v>
      </c>
      <c r="C161" s="16" t="s">
        <v>6</v>
      </c>
      <c r="D161" s="17"/>
    </row>
    <row r="162" spans="1:4" ht="15.75" thickBot="1">
      <c r="A162" s="7" t="s">
        <v>7</v>
      </c>
      <c r="B162" s="8"/>
      <c r="C162" s="9" t="s">
        <v>8</v>
      </c>
      <c r="D162" s="10" t="s">
        <v>9</v>
      </c>
    </row>
    <row r="163" spans="1:4" ht="15.75" thickBot="1">
      <c r="A163" s="11">
        <v>1</v>
      </c>
      <c r="B163" s="12">
        <v>2</v>
      </c>
      <c r="C163" s="12">
        <v>3</v>
      </c>
      <c r="D163" s="13">
        <v>4</v>
      </c>
    </row>
    <row r="164" spans="1:4" ht="15.75">
      <c r="A164" s="50"/>
      <c r="B164" s="51" t="s">
        <v>113</v>
      </c>
      <c r="C164" s="52"/>
      <c r="D164" s="53"/>
    </row>
    <row r="165" spans="1:4" ht="15.75">
      <c r="A165" s="14">
        <v>1</v>
      </c>
      <c r="B165" s="34" t="s">
        <v>114</v>
      </c>
      <c r="C165" s="35"/>
      <c r="D165" s="35">
        <v>60</v>
      </c>
    </row>
    <row r="166" spans="1:4" ht="15.75">
      <c r="A166" s="14">
        <v>2</v>
      </c>
      <c r="B166" s="34" t="s">
        <v>115</v>
      </c>
      <c r="C166" s="35"/>
      <c r="D166" s="35">
        <v>60</v>
      </c>
    </row>
    <row r="167" spans="1:4" ht="15.75">
      <c r="A167" s="14">
        <v>3</v>
      </c>
      <c r="B167" s="36" t="s">
        <v>116</v>
      </c>
      <c r="C167" s="35">
        <v>575</v>
      </c>
      <c r="D167" s="35">
        <v>60</v>
      </c>
    </row>
    <row r="168" spans="1:4" ht="15.75">
      <c r="A168" s="14">
        <v>4</v>
      </c>
      <c r="B168" s="36" t="s">
        <v>117</v>
      </c>
      <c r="C168" s="35">
        <v>335</v>
      </c>
      <c r="D168" s="35">
        <v>60</v>
      </c>
    </row>
    <row r="169" spans="1:4" ht="15.75">
      <c r="A169" s="14">
        <v>5</v>
      </c>
      <c r="B169" s="36" t="s">
        <v>118</v>
      </c>
      <c r="C169" s="35"/>
      <c r="D169" s="35">
        <v>60</v>
      </c>
    </row>
    <row r="170" spans="1:4" ht="15.75">
      <c r="A170" s="14">
        <v>6</v>
      </c>
      <c r="B170" s="36" t="s">
        <v>119</v>
      </c>
      <c r="C170" s="37">
        <v>575</v>
      </c>
      <c r="D170" s="35">
        <v>60</v>
      </c>
    </row>
    <row r="171" spans="1:4" ht="15.75">
      <c r="A171" s="14">
        <v>7</v>
      </c>
      <c r="B171" s="36" t="s">
        <v>120</v>
      </c>
      <c r="C171" s="37">
        <v>575</v>
      </c>
      <c r="D171" s="35">
        <v>60</v>
      </c>
    </row>
    <row r="172" spans="1:4" ht="15.75">
      <c r="A172" s="14">
        <v>8</v>
      </c>
      <c r="B172" s="36" t="s">
        <v>121</v>
      </c>
      <c r="C172" s="35">
        <v>575</v>
      </c>
      <c r="D172" s="35">
        <v>60</v>
      </c>
    </row>
    <row r="173" spans="1:4" ht="15.75">
      <c r="A173" s="14">
        <v>9</v>
      </c>
      <c r="B173" s="36" t="s">
        <v>122</v>
      </c>
      <c r="C173" s="35">
        <v>85</v>
      </c>
      <c r="D173" s="35">
        <v>60</v>
      </c>
    </row>
    <row r="174" spans="1:4" ht="15.75">
      <c r="A174" s="14">
        <v>10</v>
      </c>
      <c r="B174" s="36" t="s">
        <v>123</v>
      </c>
      <c r="C174" s="35"/>
      <c r="D174" s="35">
        <v>60</v>
      </c>
    </row>
    <row r="175" spans="1:4" ht="15.75">
      <c r="A175" s="14">
        <v>11</v>
      </c>
      <c r="B175" s="36" t="s">
        <v>124</v>
      </c>
      <c r="C175" s="35"/>
      <c r="D175" s="35">
        <v>60</v>
      </c>
    </row>
    <row r="176" spans="1:4" ht="15.75">
      <c r="A176" s="14">
        <v>12</v>
      </c>
      <c r="B176" s="36" t="s">
        <v>125</v>
      </c>
      <c r="C176" s="35">
        <v>275</v>
      </c>
      <c r="D176" s="35">
        <v>60</v>
      </c>
    </row>
    <row r="177" spans="1:4" ht="16.5" thickBot="1">
      <c r="A177" s="14">
        <v>13</v>
      </c>
      <c r="B177" s="36" t="s">
        <v>126</v>
      </c>
      <c r="C177" s="35">
        <v>275</v>
      </c>
      <c r="D177" s="35">
        <v>60</v>
      </c>
    </row>
    <row r="178" spans="1:4" ht="18.75" thickBot="1">
      <c r="A178" s="15"/>
      <c r="B178" s="18" t="s">
        <v>20</v>
      </c>
      <c r="C178" s="19">
        <f>SUM(C165:C177)</f>
        <v>3270</v>
      </c>
      <c r="D178" s="19">
        <f>SUM(D165:D177)</f>
        <v>780</v>
      </c>
    </row>
    <row r="179" spans="1:4" ht="18.75" thickBot="1">
      <c r="A179" s="15"/>
      <c r="B179" s="20" t="s">
        <v>30</v>
      </c>
      <c r="C179" s="21">
        <f>SUM(C178:D178)</f>
        <v>4050</v>
      </c>
      <c r="D179" s="42"/>
    </row>
    <row r="181" spans="1:4" ht="16.5" thickBot="1">
      <c r="A181" s="2"/>
      <c r="B181" s="3" t="s">
        <v>3</v>
      </c>
      <c r="C181" s="4"/>
      <c r="D181" s="4"/>
    </row>
    <row r="182" spans="1:4" ht="25.5">
      <c r="A182" s="5" t="s">
        <v>4</v>
      </c>
      <c r="B182" s="6" t="s">
        <v>5</v>
      </c>
      <c r="C182" s="16" t="s">
        <v>6</v>
      </c>
      <c r="D182" s="17"/>
    </row>
    <row r="183" spans="1:4" ht="15.75" thickBot="1">
      <c r="A183" s="7" t="s">
        <v>7</v>
      </c>
      <c r="B183" s="8"/>
      <c r="C183" s="9" t="s">
        <v>8</v>
      </c>
      <c r="D183" s="10" t="s">
        <v>9</v>
      </c>
    </row>
    <row r="184" spans="1:4" ht="15.75" thickBot="1">
      <c r="A184" s="11">
        <v>1</v>
      </c>
      <c r="B184" s="12">
        <v>2</v>
      </c>
      <c r="C184" s="12">
        <v>3</v>
      </c>
      <c r="D184" s="13">
        <v>4</v>
      </c>
    </row>
    <row r="185" spans="1:4" ht="15.75">
      <c r="A185" s="50"/>
      <c r="B185" s="51" t="s">
        <v>127</v>
      </c>
      <c r="C185" s="52"/>
      <c r="D185" s="53"/>
    </row>
    <row r="186" spans="1:4" ht="15.75">
      <c r="A186" s="14">
        <v>1</v>
      </c>
      <c r="B186" s="34" t="s">
        <v>128</v>
      </c>
      <c r="C186" s="35">
        <v>75</v>
      </c>
      <c r="D186" s="35">
        <v>60</v>
      </c>
    </row>
    <row r="187" spans="1:4" ht="15.75">
      <c r="A187" s="14">
        <v>2</v>
      </c>
      <c r="B187" s="34" t="s">
        <v>129</v>
      </c>
      <c r="C187" s="35"/>
      <c r="D187" s="35">
        <v>60</v>
      </c>
    </row>
    <row r="188" spans="1:4" ht="15.75">
      <c r="A188" s="14">
        <v>3</v>
      </c>
      <c r="B188" s="36" t="s">
        <v>130</v>
      </c>
      <c r="C188" s="35">
        <v>175</v>
      </c>
      <c r="D188" s="35">
        <v>60</v>
      </c>
    </row>
    <row r="189" spans="1:4" ht="15.75">
      <c r="A189" s="14">
        <v>4</v>
      </c>
      <c r="B189" s="36" t="s">
        <v>131</v>
      </c>
      <c r="C189" s="37">
        <v>575</v>
      </c>
      <c r="D189" s="35">
        <v>60</v>
      </c>
    </row>
    <row r="190" spans="1:4" ht="15.75">
      <c r="A190" s="14">
        <v>5</v>
      </c>
      <c r="B190" s="36" t="s">
        <v>132</v>
      </c>
      <c r="C190" s="35"/>
      <c r="D190" s="35">
        <v>60</v>
      </c>
    </row>
    <row r="191" spans="1:4" ht="15.75">
      <c r="A191" s="14">
        <v>6</v>
      </c>
      <c r="B191" s="36" t="s">
        <v>133</v>
      </c>
      <c r="C191" s="35">
        <v>575</v>
      </c>
      <c r="D191" s="35">
        <v>60</v>
      </c>
    </row>
    <row r="192" spans="1:4" ht="15.75">
      <c r="A192" s="14">
        <v>7</v>
      </c>
      <c r="B192" s="36" t="s">
        <v>134</v>
      </c>
      <c r="C192" s="35"/>
      <c r="D192" s="35">
        <v>60</v>
      </c>
    </row>
    <row r="193" spans="1:4" ht="15.75">
      <c r="A193" s="14">
        <v>8</v>
      </c>
      <c r="B193" s="36" t="s">
        <v>135</v>
      </c>
      <c r="C193" s="37">
        <v>575</v>
      </c>
      <c r="D193" s="35">
        <v>60</v>
      </c>
    </row>
    <row r="194" spans="1:4" ht="15.75">
      <c r="A194" s="14">
        <v>9</v>
      </c>
      <c r="B194" s="36" t="s">
        <v>136</v>
      </c>
      <c r="C194" s="35"/>
      <c r="D194" s="35">
        <v>60</v>
      </c>
    </row>
    <row r="195" spans="1:4" ht="15.75">
      <c r="A195" s="14">
        <v>10</v>
      </c>
      <c r="B195" s="36" t="s">
        <v>137</v>
      </c>
      <c r="C195" s="35"/>
      <c r="D195" s="35">
        <v>60</v>
      </c>
    </row>
    <row r="196" spans="1:4" ht="15.75">
      <c r="A196" s="14">
        <v>11</v>
      </c>
      <c r="B196" s="36" t="s">
        <v>138</v>
      </c>
      <c r="C196" s="35"/>
      <c r="D196" s="35">
        <v>60</v>
      </c>
    </row>
    <row r="197" spans="1:4" ht="15.75">
      <c r="A197" s="14">
        <v>12</v>
      </c>
      <c r="B197" s="36" t="s">
        <v>139</v>
      </c>
      <c r="C197" s="35"/>
      <c r="D197" s="35">
        <v>60</v>
      </c>
    </row>
    <row r="198" spans="1:4" ht="16.5" customHeight="1">
      <c r="A198" s="14">
        <v>13</v>
      </c>
      <c r="B198" s="36" t="s">
        <v>140</v>
      </c>
      <c r="C198" s="35"/>
      <c r="D198" s="35">
        <v>60</v>
      </c>
    </row>
    <row r="199" spans="1:4" ht="15.75">
      <c r="A199" s="14">
        <v>14</v>
      </c>
      <c r="B199" s="36" t="s">
        <v>141</v>
      </c>
      <c r="C199" s="35">
        <v>300</v>
      </c>
      <c r="D199" s="35">
        <v>60</v>
      </c>
    </row>
    <row r="200" spans="1:4" ht="16.5" thickBot="1">
      <c r="A200" s="14">
        <v>15</v>
      </c>
      <c r="B200" s="36" t="s">
        <v>142</v>
      </c>
      <c r="C200" s="35">
        <v>475</v>
      </c>
      <c r="D200" s="35">
        <v>60</v>
      </c>
    </row>
    <row r="201" spans="1:4" ht="18.75" thickBot="1">
      <c r="A201" s="15"/>
      <c r="B201" s="18" t="s">
        <v>20</v>
      </c>
      <c r="C201" s="19">
        <f>SUM(C186:C200)</f>
        <v>2750</v>
      </c>
      <c r="D201" s="19">
        <f>SUM(D186:D200)</f>
        <v>900</v>
      </c>
    </row>
    <row r="202" spans="1:4" ht="18.75" thickBot="1">
      <c r="A202" s="15"/>
      <c r="B202" s="20" t="s">
        <v>30</v>
      </c>
      <c r="C202" s="41">
        <f>SUM(C201:D201)</f>
        <v>3650</v>
      </c>
      <c r="D202" s="42"/>
    </row>
    <row r="204" spans="1:4" ht="16.5" thickBot="1">
      <c r="A204" s="2"/>
      <c r="B204" s="3" t="s">
        <v>3</v>
      </c>
      <c r="C204" s="4"/>
      <c r="D204" s="4"/>
    </row>
    <row r="205" spans="1:4" ht="25.5">
      <c r="A205" s="5" t="s">
        <v>4</v>
      </c>
      <c r="B205" s="6" t="s">
        <v>5</v>
      </c>
      <c r="C205" s="16" t="s">
        <v>6</v>
      </c>
      <c r="D205" s="17"/>
    </row>
    <row r="206" spans="1:4" ht="15.75" thickBot="1">
      <c r="A206" s="7" t="s">
        <v>7</v>
      </c>
      <c r="B206" s="8"/>
      <c r="C206" s="9" t="s">
        <v>8</v>
      </c>
      <c r="D206" s="10" t="s">
        <v>9</v>
      </c>
    </row>
    <row r="207" spans="1:4" ht="15.75" thickBot="1">
      <c r="A207" s="11">
        <v>1</v>
      </c>
      <c r="B207" s="12">
        <v>2</v>
      </c>
      <c r="C207" s="12">
        <v>3</v>
      </c>
      <c r="D207" s="13">
        <v>4</v>
      </c>
    </row>
    <row r="208" spans="1:4" ht="15.75">
      <c r="A208" s="50"/>
      <c r="B208" s="51" t="s">
        <v>143</v>
      </c>
      <c r="C208" s="52"/>
      <c r="D208" s="53"/>
    </row>
    <row r="209" spans="1:4" ht="15.75">
      <c r="A209" s="14">
        <v>1</v>
      </c>
      <c r="B209" s="34" t="s">
        <v>144</v>
      </c>
      <c r="C209" s="37">
        <v>575</v>
      </c>
      <c r="D209" s="35">
        <v>60</v>
      </c>
    </row>
    <row r="210" spans="1:4" ht="15.75">
      <c r="A210" s="14">
        <v>2</v>
      </c>
      <c r="B210" s="34" t="s">
        <v>145</v>
      </c>
      <c r="C210" s="35"/>
      <c r="D210" s="35">
        <v>60</v>
      </c>
    </row>
    <row r="211" spans="1:4" ht="15.75">
      <c r="A211" s="14">
        <v>3</v>
      </c>
      <c r="B211" s="36" t="s">
        <v>146</v>
      </c>
      <c r="C211" s="35"/>
      <c r="D211" s="35">
        <v>60</v>
      </c>
    </row>
    <row r="212" spans="1:4" ht="15.75">
      <c r="A212" s="14">
        <v>4</v>
      </c>
      <c r="B212" s="36" t="s">
        <v>147</v>
      </c>
      <c r="C212" s="35"/>
      <c r="D212" s="35">
        <v>60</v>
      </c>
    </row>
    <row r="213" spans="1:4" ht="15.75">
      <c r="A213" s="14">
        <v>5</v>
      </c>
      <c r="B213" s="36" t="s">
        <v>148</v>
      </c>
      <c r="C213" s="35"/>
      <c r="D213" s="35">
        <v>60</v>
      </c>
    </row>
    <row r="214" spans="1:4" ht="15.75">
      <c r="A214" s="14">
        <v>6</v>
      </c>
      <c r="B214" s="36" t="s">
        <v>149</v>
      </c>
      <c r="C214" s="37">
        <v>575</v>
      </c>
      <c r="D214" s="35">
        <v>60</v>
      </c>
    </row>
    <row r="215" spans="1:4" ht="15.75">
      <c r="A215" s="14">
        <v>7</v>
      </c>
      <c r="B215" s="36" t="s">
        <v>150</v>
      </c>
      <c r="C215" s="35"/>
      <c r="D215" s="35">
        <v>60</v>
      </c>
    </row>
    <row r="216" spans="1:4" ht="15.75">
      <c r="A216" s="14">
        <v>8</v>
      </c>
      <c r="B216" s="36" t="s">
        <v>151</v>
      </c>
      <c r="C216" s="35"/>
      <c r="D216" s="35">
        <v>60</v>
      </c>
    </row>
    <row r="217" spans="1:4" ht="15.75">
      <c r="A217" s="14">
        <v>9</v>
      </c>
      <c r="B217" s="36" t="s">
        <v>152</v>
      </c>
      <c r="C217" s="35">
        <v>85</v>
      </c>
      <c r="D217" s="35">
        <v>60</v>
      </c>
    </row>
    <row r="218" spans="1:4" ht="15.75">
      <c r="A218" s="14">
        <v>10</v>
      </c>
      <c r="B218" s="36" t="s">
        <v>153</v>
      </c>
      <c r="C218" s="35"/>
      <c r="D218" s="35">
        <v>60</v>
      </c>
    </row>
    <row r="219" spans="1:4" ht="15.75">
      <c r="A219" s="14">
        <v>11</v>
      </c>
      <c r="B219" s="36" t="s">
        <v>154</v>
      </c>
      <c r="C219" s="35"/>
      <c r="D219" s="35">
        <v>40</v>
      </c>
    </row>
    <row r="220" spans="1:4" ht="15.75">
      <c r="A220" s="14">
        <v>12</v>
      </c>
      <c r="B220" s="36" t="s">
        <v>155</v>
      </c>
      <c r="C220" s="35">
        <v>75</v>
      </c>
      <c r="D220" s="35">
        <v>60</v>
      </c>
    </row>
    <row r="221" spans="1:4" ht="15.75">
      <c r="A221" s="14">
        <v>13</v>
      </c>
      <c r="B221" s="36" t="s">
        <v>156</v>
      </c>
      <c r="C221" s="35">
        <v>575</v>
      </c>
      <c r="D221" s="35">
        <v>60</v>
      </c>
    </row>
    <row r="222" spans="1:4" ht="15.75">
      <c r="A222" s="14">
        <v>14</v>
      </c>
      <c r="B222" s="36" t="s">
        <v>157</v>
      </c>
      <c r="C222" s="35">
        <v>575</v>
      </c>
      <c r="D222" s="35">
        <v>60</v>
      </c>
    </row>
    <row r="223" spans="1:4" ht="15.75">
      <c r="A223" s="14">
        <v>15</v>
      </c>
      <c r="B223" s="36" t="s">
        <v>158</v>
      </c>
      <c r="C223" s="35"/>
      <c r="D223" s="35">
        <v>60</v>
      </c>
    </row>
    <row r="224" spans="1:4" ht="16.5" thickBot="1">
      <c r="A224" s="14">
        <v>16</v>
      </c>
      <c r="B224" s="36" t="s">
        <v>159</v>
      </c>
      <c r="C224" s="35">
        <v>575</v>
      </c>
      <c r="D224" s="35">
        <v>60</v>
      </c>
    </row>
    <row r="225" spans="1:4" ht="18.75" thickBot="1">
      <c r="A225" s="15"/>
      <c r="B225" s="18" t="s">
        <v>20</v>
      </c>
      <c r="C225" s="19">
        <f>SUM(C209:C224)</f>
        <v>3035</v>
      </c>
      <c r="D225" s="19">
        <f>SUM(D209:D224)</f>
        <v>940</v>
      </c>
    </row>
    <row r="226" spans="1:4" ht="18.75" thickBot="1">
      <c r="A226" s="15"/>
      <c r="B226" s="20" t="s">
        <v>30</v>
      </c>
      <c r="C226" s="21">
        <f>SUM(C225:D225)</f>
        <v>3975</v>
      </c>
      <c r="D226" s="42"/>
    </row>
    <row r="228" spans="1:4" ht="16.5" thickBot="1">
      <c r="A228" s="2"/>
      <c r="B228" s="3" t="s">
        <v>3</v>
      </c>
      <c r="C228" s="4"/>
      <c r="D228" s="4"/>
    </row>
    <row r="229" spans="1:4" ht="25.5">
      <c r="A229" s="5" t="s">
        <v>4</v>
      </c>
      <c r="B229" s="6" t="s">
        <v>5</v>
      </c>
      <c r="C229" s="16" t="s">
        <v>6</v>
      </c>
      <c r="D229" s="17"/>
    </row>
    <row r="230" spans="1:4" ht="15.75" thickBot="1">
      <c r="A230" s="7" t="s">
        <v>7</v>
      </c>
      <c r="B230" s="8"/>
      <c r="C230" s="9" t="s">
        <v>8</v>
      </c>
      <c r="D230" s="10" t="s">
        <v>9</v>
      </c>
    </row>
    <row r="231" spans="1:4" ht="15.75" thickBot="1">
      <c r="A231" s="11">
        <v>1</v>
      </c>
      <c r="B231" s="12">
        <v>2</v>
      </c>
      <c r="C231" s="12">
        <v>3</v>
      </c>
      <c r="D231" s="13">
        <v>4</v>
      </c>
    </row>
    <row r="232" spans="1:4" ht="15.75">
      <c r="A232" s="50"/>
      <c r="B232" s="51" t="s">
        <v>160</v>
      </c>
      <c r="C232" s="52"/>
      <c r="D232" s="53"/>
    </row>
    <row r="233" spans="1:4" ht="15.75">
      <c r="A233" s="14">
        <v>1</v>
      </c>
      <c r="B233" s="34" t="s">
        <v>161</v>
      </c>
      <c r="C233" s="35">
        <v>230</v>
      </c>
      <c r="D233" s="35">
        <v>60</v>
      </c>
    </row>
    <row r="234" spans="1:4" ht="15.75">
      <c r="A234" s="14">
        <v>2</v>
      </c>
      <c r="B234" s="34" t="s">
        <v>162</v>
      </c>
      <c r="C234" s="35">
        <v>375</v>
      </c>
      <c r="D234" s="35">
        <v>60</v>
      </c>
    </row>
    <row r="235" spans="1:4" ht="15.75">
      <c r="A235" s="14">
        <v>3</v>
      </c>
      <c r="B235" s="36" t="s">
        <v>163</v>
      </c>
      <c r="C235" s="35">
        <v>575</v>
      </c>
      <c r="D235" s="35">
        <v>60</v>
      </c>
    </row>
    <row r="236" spans="1:4" ht="15.75">
      <c r="A236" s="14">
        <v>4</v>
      </c>
      <c r="B236" s="36" t="s">
        <v>164</v>
      </c>
      <c r="C236" s="35"/>
      <c r="D236" s="35">
        <v>60</v>
      </c>
    </row>
    <row r="237" spans="1:4" ht="15.75">
      <c r="A237" s="14">
        <v>5</v>
      </c>
      <c r="B237" s="36" t="s">
        <v>165</v>
      </c>
      <c r="C237" s="37">
        <v>575</v>
      </c>
      <c r="D237" s="35">
        <v>60</v>
      </c>
    </row>
    <row r="238" spans="1:4" ht="16.5" thickBot="1">
      <c r="A238" s="14">
        <v>6</v>
      </c>
      <c r="B238" s="36" t="s">
        <v>166</v>
      </c>
      <c r="C238" s="37">
        <v>575</v>
      </c>
      <c r="D238" s="35">
        <v>60</v>
      </c>
    </row>
    <row r="239" spans="1:4" ht="18.75" thickBot="1">
      <c r="A239" s="15"/>
      <c r="B239" s="18" t="s">
        <v>20</v>
      </c>
      <c r="C239" s="19">
        <f>SUM(C233:C238)</f>
        <v>2330</v>
      </c>
      <c r="D239" s="19">
        <f>SUM(D233:D238)</f>
        <v>360</v>
      </c>
    </row>
    <row r="240" spans="1:4" ht="18.75" thickBot="1">
      <c r="A240" s="15"/>
      <c r="B240" s="20" t="s">
        <v>30</v>
      </c>
      <c r="C240" s="21">
        <f>SUM(C239:D239)</f>
        <v>2690</v>
      </c>
      <c r="D240" s="42"/>
    </row>
    <row r="242" spans="1:4" ht="16.5" thickBot="1">
      <c r="A242" s="2"/>
      <c r="B242" s="3" t="s">
        <v>3</v>
      </c>
      <c r="C242" s="4"/>
      <c r="D242" s="4"/>
    </row>
    <row r="243" spans="1:4" ht="25.5">
      <c r="A243" s="5" t="s">
        <v>4</v>
      </c>
      <c r="B243" s="6" t="s">
        <v>5</v>
      </c>
      <c r="C243" s="16" t="s">
        <v>6</v>
      </c>
      <c r="D243" s="17"/>
    </row>
    <row r="244" spans="1:4" ht="15.75" thickBot="1">
      <c r="A244" s="7" t="s">
        <v>7</v>
      </c>
      <c r="B244" s="8"/>
      <c r="C244" s="9" t="s">
        <v>8</v>
      </c>
      <c r="D244" s="10" t="s">
        <v>9</v>
      </c>
    </row>
    <row r="245" spans="1:4" ht="15.75" thickBot="1">
      <c r="A245" s="11">
        <v>1</v>
      </c>
      <c r="B245" s="12">
        <v>2</v>
      </c>
      <c r="C245" s="12">
        <v>3</v>
      </c>
      <c r="D245" s="13">
        <v>4</v>
      </c>
    </row>
    <row r="246" spans="1:4" ht="15.75">
      <c r="A246" s="50"/>
      <c r="B246" s="51" t="s">
        <v>167</v>
      </c>
      <c r="C246" s="52"/>
      <c r="D246" s="53"/>
    </row>
    <row r="247" spans="1:4" ht="15.75">
      <c r="A247" s="14">
        <v>1</v>
      </c>
      <c r="B247" s="34" t="s">
        <v>168</v>
      </c>
      <c r="C247" s="35"/>
      <c r="D247" s="35">
        <v>60</v>
      </c>
    </row>
    <row r="248" spans="1:4" ht="15.75">
      <c r="A248" s="14">
        <v>2</v>
      </c>
      <c r="B248" s="34" t="s">
        <v>169</v>
      </c>
      <c r="C248" s="37">
        <v>575</v>
      </c>
      <c r="D248" s="35">
        <v>60</v>
      </c>
    </row>
    <row r="249" spans="1:4" ht="15.75">
      <c r="A249" s="14">
        <v>3</v>
      </c>
      <c r="B249" s="36" t="s">
        <v>170</v>
      </c>
      <c r="C249" s="35">
        <v>140</v>
      </c>
      <c r="D249" s="35">
        <v>60</v>
      </c>
    </row>
    <row r="250" spans="1:4" ht="15.75">
      <c r="A250" s="14">
        <v>4</v>
      </c>
      <c r="B250" s="36" t="s">
        <v>171</v>
      </c>
      <c r="C250" s="35"/>
      <c r="D250" s="35">
        <v>60</v>
      </c>
    </row>
    <row r="251" spans="1:4" ht="15.75">
      <c r="A251" s="14">
        <v>5</v>
      </c>
      <c r="B251" s="36" t="s">
        <v>172</v>
      </c>
      <c r="C251" s="35"/>
      <c r="D251" s="35">
        <v>60</v>
      </c>
    </row>
    <row r="252" spans="1:4" ht="15.75">
      <c r="A252" s="14">
        <v>6</v>
      </c>
      <c r="B252" s="36" t="s">
        <v>173</v>
      </c>
      <c r="C252" s="35">
        <v>287.5</v>
      </c>
      <c r="D252" s="35">
        <v>60</v>
      </c>
    </row>
    <row r="253" spans="1:4" ht="15.75">
      <c r="A253" s="14">
        <v>7</v>
      </c>
      <c r="B253" s="36" t="s">
        <v>174</v>
      </c>
      <c r="C253" s="35"/>
      <c r="D253" s="35">
        <v>60</v>
      </c>
    </row>
    <row r="254" spans="1:4" ht="15.75">
      <c r="A254" s="14">
        <v>8</v>
      </c>
      <c r="B254" s="36" t="s">
        <v>175</v>
      </c>
      <c r="C254" s="35">
        <v>575</v>
      </c>
      <c r="D254" s="35">
        <v>60</v>
      </c>
    </row>
    <row r="255" spans="1:4" ht="15.75">
      <c r="A255" s="14">
        <v>9</v>
      </c>
      <c r="B255" s="36" t="s">
        <v>176</v>
      </c>
      <c r="C255" s="35"/>
      <c r="D255" s="35">
        <v>60</v>
      </c>
    </row>
    <row r="256" spans="1:4" ht="15.75">
      <c r="A256" s="14">
        <v>10</v>
      </c>
      <c r="B256" s="36" t="s">
        <v>177</v>
      </c>
      <c r="C256" s="35"/>
      <c r="D256" s="35">
        <v>60</v>
      </c>
    </row>
    <row r="257" spans="1:4" ht="15.75">
      <c r="A257" s="14">
        <v>11</v>
      </c>
      <c r="B257" s="36" t="s">
        <v>178</v>
      </c>
      <c r="C257" s="35">
        <v>575</v>
      </c>
      <c r="D257" s="35">
        <v>60</v>
      </c>
    </row>
    <row r="258" spans="1:4" ht="15.75">
      <c r="A258" s="14">
        <v>12</v>
      </c>
      <c r="B258" s="36" t="s">
        <v>179</v>
      </c>
      <c r="C258" s="35"/>
      <c r="D258" s="35">
        <v>60</v>
      </c>
    </row>
    <row r="259" spans="1:4" ht="15.75">
      <c r="A259" s="14">
        <v>13</v>
      </c>
      <c r="B259" s="36" t="s">
        <v>180</v>
      </c>
      <c r="C259" s="35">
        <v>175</v>
      </c>
      <c r="D259" s="35">
        <v>60</v>
      </c>
    </row>
    <row r="260" spans="1:4" ht="15.75">
      <c r="A260" s="14">
        <v>14</v>
      </c>
      <c r="B260" s="36" t="s">
        <v>181</v>
      </c>
      <c r="C260" s="35">
        <v>140</v>
      </c>
      <c r="D260" s="35">
        <v>60</v>
      </c>
    </row>
    <row r="261" spans="1:4" ht="15.75">
      <c r="A261" s="14">
        <v>15</v>
      </c>
      <c r="B261" s="36" t="s">
        <v>182</v>
      </c>
      <c r="C261" s="35"/>
      <c r="D261" s="35">
        <v>60</v>
      </c>
    </row>
    <row r="262" spans="1:4" ht="15.75">
      <c r="A262" s="14">
        <v>16</v>
      </c>
      <c r="B262" s="36" t="s">
        <v>183</v>
      </c>
      <c r="C262" s="35">
        <v>575</v>
      </c>
      <c r="D262" s="35">
        <v>60</v>
      </c>
    </row>
    <row r="263" spans="1:4" ht="15.75">
      <c r="A263" s="14">
        <v>17</v>
      </c>
      <c r="B263" s="36" t="s">
        <v>184</v>
      </c>
      <c r="C263" s="35">
        <v>375</v>
      </c>
      <c r="D263" s="35">
        <v>60</v>
      </c>
    </row>
    <row r="264" spans="1:4" ht="15.75">
      <c r="A264" s="14">
        <v>18</v>
      </c>
      <c r="B264" s="36" t="s">
        <v>185</v>
      </c>
      <c r="C264" s="35">
        <v>375</v>
      </c>
      <c r="D264" s="35">
        <v>60</v>
      </c>
    </row>
    <row r="265" spans="1:4" ht="15.75">
      <c r="A265" s="14">
        <v>19</v>
      </c>
      <c r="B265" s="36" t="s">
        <v>186</v>
      </c>
      <c r="C265" s="35"/>
      <c r="D265" s="35">
        <v>60</v>
      </c>
    </row>
    <row r="266" spans="1:4" ht="15.75">
      <c r="A266" s="14">
        <v>20</v>
      </c>
      <c r="B266" s="36" t="s">
        <v>187</v>
      </c>
      <c r="C266" s="35"/>
      <c r="D266" s="35">
        <v>60</v>
      </c>
    </row>
    <row r="267" spans="1:4" ht="15.75">
      <c r="A267" s="14">
        <v>21</v>
      </c>
      <c r="B267" s="36" t="s">
        <v>188</v>
      </c>
      <c r="C267" s="35">
        <v>375</v>
      </c>
      <c r="D267" s="35">
        <v>60</v>
      </c>
    </row>
    <row r="268" spans="1:4" ht="15.75">
      <c r="A268" s="14">
        <v>22</v>
      </c>
      <c r="B268" s="36" t="s">
        <v>189</v>
      </c>
      <c r="C268" s="37">
        <v>575</v>
      </c>
      <c r="D268" s="35">
        <v>60</v>
      </c>
    </row>
    <row r="269" spans="1:4" ht="15.75">
      <c r="A269" s="14">
        <v>23</v>
      </c>
      <c r="B269" s="36" t="s">
        <v>190</v>
      </c>
      <c r="C269" s="35">
        <v>575</v>
      </c>
      <c r="D269" s="35">
        <v>60</v>
      </c>
    </row>
    <row r="270" spans="1:4" ht="15.75">
      <c r="A270" s="14">
        <v>24</v>
      </c>
      <c r="B270" s="36" t="s">
        <v>191</v>
      </c>
      <c r="C270" s="35">
        <v>85</v>
      </c>
      <c r="D270" s="35">
        <v>60</v>
      </c>
    </row>
    <row r="271" spans="1:4" ht="15.75">
      <c r="A271" s="14">
        <v>25</v>
      </c>
      <c r="B271" s="36" t="s">
        <v>192</v>
      </c>
      <c r="C271" s="35">
        <v>575</v>
      </c>
      <c r="D271" s="35">
        <v>60</v>
      </c>
    </row>
    <row r="272" spans="1:4" ht="15.75">
      <c r="A272" s="14">
        <v>26</v>
      </c>
      <c r="B272" s="36" t="s">
        <v>193</v>
      </c>
      <c r="C272" s="35"/>
      <c r="D272" s="35">
        <v>60</v>
      </c>
    </row>
    <row r="273" spans="1:4" ht="15.75">
      <c r="A273" s="14">
        <v>27</v>
      </c>
      <c r="B273" s="36" t="s">
        <v>194</v>
      </c>
      <c r="C273" s="35">
        <v>85</v>
      </c>
      <c r="D273" s="35">
        <v>60</v>
      </c>
    </row>
    <row r="274" spans="1:4" ht="15.75">
      <c r="A274" s="14">
        <v>28</v>
      </c>
      <c r="B274" s="36" t="s">
        <v>195</v>
      </c>
      <c r="C274" s="35">
        <v>45</v>
      </c>
      <c r="D274" s="35">
        <v>60</v>
      </c>
    </row>
    <row r="275" spans="1:4" ht="15.75">
      <c r="A275" s="14">
        <v>29</v>
      </c>
      <c r="B275" s="36" t="s">
        <v>196</v>
      </c>
      <c r="C275" s="35">
        <v>575</v>
      </c>
      <c r="D275" s="35">
        <v>60</v>
      </c>
    </row>
    <row r="276" spans="1:4" ht="15.75">
      <c r="A276" s="14">
        <v>30</v>
      </c>
      <c r="B276" s="36" t="s">
        <v>197</v>
      </c>
      <c r="C276" s="35"/>
      <c r="D276" s="35">
        <v>60</v>
      </c>
    </row>
    <row r="277" spans="1:4" ht="15.75">
      <c r="A277" s="14">
        <v>31</v>
      </c>
      <c r="B277" s="36" t="s">
        <v>198</v>
      </c>
      <c r="C277" s="35">
        <v>85</v>
      </c>
      <c r="D277" s="35">
        <v>60</v>
      </c>
    </row>
    <row r="278" spans="1:4" ht="15.75">
      <c r="A278" s="14">
        <v>32</v>
      </c>
      <c r="B278" s="36" t="s">
        <v>199</v>
      </c>
      <c r="C278" s="35">
        <v>375</v>
      </c>
      <c r="D278" s="35">
        <v>60</v>
      </c>
    </row>
    <row r="279" spans="1:4" ht="16.5" thickBot="1">
      <c r="A279" s="14">
        <v>33</v>
      </c>
      <c r="B279" s="36" t="s">
        <v>200</v>
      </c>
      <c r="C279" s="35">
        <v>575</v>
      </c>
      <c r="D279" s="35">
        <v>60</v>
      </c>
    </row>
    <row r="280" spans="1:4" ht="18.75" thickBot="1">
      <c r="A280" s="15"/>
      <c r="B280" s="18" t="s">
        <v>20</v>
      </c>
      <c r="C280" s="19">
        <f>SUM(C247:C279)</f>
        <v>7717.5</v>
      </c>
      <c r="D280" s="19">
        <f>SUM(D247:D279)</f>
        <v>1980</v>
      </c>
    </row>
    <row r="281" spans="1:4" ht="18.75" thickBot="1">
      <c r="A281" s="15"/>
      <c r="B281" s="20" t="s">
        <v>30</v>
      </c>
      <c r="C281" s="21">
        <f>SUM(C280:D280)</f>
        <v>9697.5</v>
      </c>
      <c r="D281" s="42"/>
    </row>
    <row r="283" spans="1:4" ht="16.5" thickBot="1">
      <c r="A283" s="2"/>
      <c r="B283" s="3" t="s">
        <v>3</v>
      </c>
      <c r="C283" s="4"/>
      <c r="D283" s="4"/>
    </row>
    <row r="284" spans="1:4" ht="25.5">
      <c r="A284" s="5" t="s">
        <v>4</v>
      </c>
      <c r="B284" s="6" t="s">
        <v>5</v>
      </c>
      <c r="C284" s="16" t="s">
        <v>6</v>
      </c>
      <c r="D284" s="17"/>
    </row>
    <row r="285" spans="1:4" ht="15.75" thickBot="1">
      <c r="A285" s="7" t="s">
        <v>7</v>
      </c>
      <c r="B285" s="8"/>
      <c r="C285" s="9" t="s">
        <v>8</v>
      </c>
      <c r="D285" s="10" t="s">
        <v>9</v>
      </c>
    </row>
    <row r="286" spans="1:4" ht="15.75" thickBot="1">
      <c r="A286" s="11">
        <v>1</v>
      </c>
      <c r="B286" s="12">
        <v>2</v>
      </c>
      <c r="C286" s="12">
        <v>3</v>
      </c>
      <c r="D286" s="13">
        <v>4</v>
      </c>
    </row>
    <row r="287" spans="1:4" ht="15.75">
      <c r="A287" s="50"/>
      <c r="B287" s="51" t="s">
        <v>201</v>
      </c>
      <c r="C287" s="52"/>
      <c r="D287" s="53"/>
    </row>
    <row r="288" spans="1:4" ht="15.75">
      <c r="A288" s="14">
        <v>1</v>
      </c>
      <c r="B288" s="34" t="s">
        <v>202</v>
      </c>
      <c r="C288" s="35">
        <v>575</v>
      </c>
      <c r="D288" s="35">
        <v>60</v>
      </c>
    </row>
    <row r="289" spans="1:4" ht="15.75">
      <c r="A289" s="14">
        <v>2</v>
      </c>
      <c r="B289" s="34" t="s">
        <v>203</v>
      </c>
      <c r="C289" s="35"/>
      <c r="D289" s="35">
        <v>60</v>
      </c>
    </row>
    <row r="290" spans="1:4" ht="15.75">
      <c r="A290" s="14">
        <v>3</v>
      </c>
      <c r="B290" s="36" t="s">
        <v>204</v>
      </c>
      <c r="C290" s="35">
        <v>85</v>
      </c>
      <c r="D290" s="35">
        <v>60</v>
      </c>
    </row>
    <row r="291" spans="1:4" ht="15.75">
      <c r="A291" s="14">
        <v>4</v>
      </c>
      <c r="B291" s="36" t="s">
        <v>205</v>
      </c>
      <c r="C291" s="35">
        <v>80</v>
      </c>
      <c r="D291" s="35">
        <v>60</v>
      </c>
    </row>
    <row r="292" spans="1:4" ht="15.75">
      <c r="A292" s="14">
        <v>5</v>
      </c>
      <c r="B292" s="36" t="s">
        <v>206</v>
      </c>
      <c r="C292" s="35">
        <v>275</v>
      </c>
      <c r="D292" s="35">
        <v>60</v>
      </c>
    </row>
    <row r="293" spans="1:4" ht="15.75">
      <c r="A293" s="14">
        <v>6</v>
      </c>
      <c r="B293" s="36" t="s">
        <v>207</v>
      </c>
      <c r="C293" s="35"/>
      <c r="D293" s="35">
        <v>60</v>
      </c>
    </row>
    <row r="294" spans="1:4" ht="15.75">
      <c r="A294" s="14">
        <v>7</v>
      </c>
      <c r="B294" s="36" t="s">
        <v>208</v>
      </c>
      <c r="C294" s="35">
        <v>275</v>
      </c>
      <c r="D294" s="35">
        <v>60</v>
      </c>
    </row>
    <row r="295" spans="1:4" ht="15.75">
      <c r="A295" s="14">
        <v>8</v>
      </c>
      <c r="B295" s="36" t="s">
        <v>209</v>
      </c>
      <c r="C295" s="35"/>
      <c r="D295" s="35">
        <v>60</v>
      </c>
    </row>
    <row r="296" spans="1:4" ht="15.75">
      <c r="A296" s="14">
        <v>9</v>
      </c>
      <c r="B296" s="36" t="s">
        <v>210</v>
      </c>
      <c r="C296" s="35"/>
      <c r="D296" s="35">
        <v>60</v>
      </c>
    </row>
    <row r="297" spans="1:4" ht="15.75">
      <c r="A297" s="14">
        <v>10</v>
      </c>
      <c r="B297" s="36" t="s">
        <v>211</v>
      </c>
      <c r="C297" s="35"/>
      <c r="D297" s="35">
        <v>60</v>
      </c>
    </row>
    <row r="298" spans="1:4" ht="15.75">
      <c r="A298" s="14">
        <v>11</v>
      </c>
      <c r="B298" s="36" t="s">
        <v>212</v>
      </c>
      <c r="C298" s="35">
        <v>275</v>
      </c>
      <c r="D298" s="35">
        <v>60</v>
      </c>
    </row>
    <row r="299" spans="1:4" ht="15.75">
      <c r="A299" s="14">
        <v>12</v>
      </c>
      <c r="B299" s="36" t="s">
        <v>213</v>
      </c>
      <c r="C299" s="35"/>
      <c r="D299" s="35">
        <v>60</v>
      </c>
    </row>
    <row r="300" spans="1:4" ht="15.75">
      <c r="A300" s="14">
        <v>13</v>
      </c>
      <c r="B300" s="36" t="s">
        <v>214</v>
      </c>
      <c r="C300" s="35"/>
      <c r="D300" s="35">
        <v>60</v>
      </c>
    </row>
    <row r="301" spans="1:4" ht="15.75">
      <c r="A301" s="14">
        <v>14</v>
      </c>
      <c r="B301" s="36" t="s">
        <v>215</v>
      </c>
      <c r="C301" s="35"/>
      <c r="D301" s="35">
        <v>60</v>
      </c>
    </row>
    <row r="302" spans="1:4" ht="15.75">
      <c r="A302" s="14">
        <v>15</v>
      </c>
      <c r="B302" s="36" t="s">
        <v>216</v>
      </c>
      <c r="C302" s="35">
        <v>575</v>
      </c>
      <c r="D302" s="35">
        <v>60</v>
      </c>
    </row>
    <row r="303" spans="1:4" ht="15.75">
      <c r="A303" s="14">
        <v>16</v>
      </c>
      <c r="B303" s="36" t="s">
        <v>217</v>
      </c>
      <c r="C303" s="35"/>
      <c r="D303" s="35">
        <v>60</v>
      </c>
    </row>
    <row r="304" spans="1:4" ht="15.75">
      <c r="A304" s="14">
        <v>17</v>
      </c>
      <c r="B304" s="36" t="s">
        <v>218</v>
      </c>
      <c r="C304" s="35"/>
      <c r="D304" s="35">
        <v>60</v>
      </c>
    </row>
    <row r="305" spans="1:4" ht="16.5" thickBot="1">
      <c r="A305" s="14">
        <v>18</v>
      </c>
      <c r="B305" s="36" t="s">
        <v>219</v>
      </c>
      <c r="C305" s="35">
        <v>275</v>
      </c>
      <c r="D305" s="35">
        <v>60</v>
      </c>
    </row>
    <row r="306" spans="1:4" ht="18.75" thickBot="1">
      <c r="A306" s="15"/>
      <c r="B306" s="18" t="s">
        <v>20</v>
      </c>
      <c r="C306" s="19">
        <f>SUM(C288:C305)</f>
        <v>2415</v>
      </c>
      <c r="D306" s="19">
        <f>SUM(D288:D305)</f>
        <v>1080</v>
      </c>
    </row>
    <row r="307" spans="1:4" ht="19.5" thickBot="1">
      <c r="A307" s="15"/>
      <c r="B307" s="20" t="s">
        <v>30</v>
      </c>
      <c r="C307" s="21">
        <f>SUM(C306:D306)</f>
        <v>3495</v>
      </c>
      <c r="D307" s="55"/>
    </row>
    <row r="309" spans="1:4" ht="16.5" thickBot="1">
      <c r="A309" s="2"/>
      <c r="B309" s="3" t="s">
        <v>3</v>
      </c>
      <c r="C309" s="4"/>
      <c r="D309" s="4"/>
    </row>
    <row r="310" spans="1:4" ht="25.5">
      <c r="A310" s="5" t="s">
        <v>4</v>
      </c>
      <c r="B310" s="6" t="s">
        <v>5</v>
      </c>
      <c r="C310" s="16" t="s">
        <v>6</v>
      </c>
      <c r="D310" s="17"/>
    </row>
    <row r="311" spans="1:4" ht="15.75" thickBot="1">
      <c r="A311" s="7" t="s">
        <v>7</v>
      </c>
      <c r="B311" s="8"/>
      <c r="C311" s="9" t="s">
        <v>8</v>
      </c>
      <c r="D311" s="10" t="s">
        <v>9</v>
      </c>
    </row>
    <row r="312" spans="1:4" ht="15.75" thickBot="1">
      <c r="A312" s="11">
        <v>1</v>
      </c>
      <c r="B312" s="12">
        <v>2</v>
      </c>
      <c r="C312" s="12">
        <v>3</v>
      </c>
      <c r="D312" s="13">
        <v>4</v>
      </c>
    </row>
    <row r="313" spans="1:4" ht="15.75">
      <c r="A313" s="50"/>
      <c r="B313" s="51" t="s">
        <v>220</v>
      </c>
      <c r="C313" s="52"/>
      <c r="D313" s="53"/>
    </row>
    <row r="314" spans="1:4" ht="15.75">
      <c r="A314" s="14">
        <v>1</v>
      </c>
      <c r="B314" s="34" t="s">
        <v>221</v>
      </c>
      <c r="C314" s="35">
        <v>25</v>
      </c>
      <c r="D314" s="35">
        <v>60</v>
      </c>
    </row>
    <row r="315" spans="1:4" ht="15.75">
      <c r="A315" s="14">
        <v>2</v>
      </c>
      <c r="B315" s="34" t="s">
        <v>222</v>
      </c>
      <c r="C315" s="35">
        <v>23</v>
      </c>
      <c r="D315" s="35">
        <v>60</v>
      </c>
    </row>
    <row r="316" spans="1:4" ht="15.75">
      <c r="A316" s="14">
        <v>3</v>
      </c>
      <c r="B316" s="36" t="s">
        <v>223</v>
      </c>
      <c r="C316" s="35"/>
      <c r="D316" s="35">
        <v>60</v>
      </c>
    </row>
    <row r="317" spans="1:4" ht="15.75">
      <c r="A317" s="14">
        <v>4</v>
      </c>
      <c r="B317" s="36" t="s">
        <v>224</v>
      </c>
      <c r="C317" s="35">
        <v>75</v>
      </c>
      <c r="D317" s="35">
        <v>60</v>
      </c>
    </row>
    <row r="318" spans="1:4" ht="15.75">
      <c r="A318" s="14">
        <v>5</v>
      </c>
      <c r="B318" s="36" t="s">
        <v>225</v>
      </c>
      <c r="C318" s="35"/>
      <c r="D318" s="35">
        <v>60</v>
      </c>
    </row>
    <row r="319" spans="1:4" ht="15.75">
      <c r="A319" s="14">
        <v>6</v>
      </c>
      <c r="B319" s="36" t="s">
        <v>226</v>
      </c>
      <c r="C319" s="35"/>
      <c r="D319" s="35">
        <v>60</v>
      </c>
    </row>
    <row r="320" spans="1:4" ht="15.75">
      <c r="A320" s="14">
        <v>7</v>
      </c>
      <c r="B320" s="36" t="s">
        <v>227</v>
      </c>
      <c r="C320" s="35">
        <v>575</v>
      </c>
      <c r="D320" s="35">
        <v>60</v>
      </c>
    </row>
    <row r="321" spans="1:4" ht="15.75">
      <c r="A321" s="14">
        <v>8</v>
      </c>
      <c r="B321" s="36" t="s">
        <v>228</v>
      </c>
      <c r="C321" s="35">
        <v>575</v>
      </c>
      <c r="D321" s="35">
        <v>60</v>
      </c>
    </row>
    <row r="322" spans="1:4" ht="15.75">
      <c r="A322" s="14">
        <v>9</v>
      </c>
      <c r="B322" s="36" t="s">
        <v>229</v>
      </c>
      <c r="C322" s="37">
        <v>575</v>
      </c>
      <c r="D322" s="35">
        <v>60</v>
      </c>
    </row>
    <row r="323" spans="1:4" ht="16.5" thickBot="1">
      <c r="A323" s="14">
        <v>10</v>
      </c>
      <c r="B323" s="36" t="s">
        <v>230</v>
      </c>
      <c r="C323" s="35"/>
      <c r="D323" s="35">
        <v>60</v>
      </c>
    </row>
    <row r="324" spans="1:4" ht="18.75" thickBot="1">
      <c r="A324" s="15"/>
      <c r="B324" s="18" t="s">
        <v>20</v>
      </c>
      <c r="C324" s="19">
        <f>SUM(C314:C323)</f>
        <v>1848</v>
      </c>
      <c r="D324" s="19">
        <f>SUM(D314:D323)</f>
        <v>600</v>
      </c>
    </row>
    <row r="325" spans="1:4" ht="18.75" thickBot="1">
      <c r="A325" s="15"/>
      <c r="B325" s="20" t="s">
        <v>30</v>
      </c>
      <c r="C325" s="21">
        <f>SUM(C324:D324)</f>
        <v>2448</v>
      </c>
      <c r="D325" s="42"/>
    </row>
    <row r="327" spans="1:4" ht="16.5" thickBot="1">
      <c r="A327" s="2"/>
      <c r="B327" s="3" t="s">
        <v>3</v>
      </c>
      <c r="C327" s="4"/>
      <c r="D327" s="4"/>
    </row>
    <row r="328" spans="1:4" ht="25.5">
      <c r="A328" s="5" t="s">
        <v>4</v>
      </c>
      <c r="B328" s="6" t="s">
        <v>5</v>
      </c>
      <c r="C328" s="16" t="s">
        <v>6</v>
      </c>
      <c r="D328" s="17"/>
    </row>
    <row r="329" spans="1:4" ht="15.75" thickBot="1">
      <c r="A329" s="7" t="s">
        <v>7</v>
      </c>
      <c r="B329" s="8"/>
      <c r="C329" s="9" t="s">
        <v>8</v>
      </c>
      <c r="D329" s="10" t="s">
        <v>9</v>
      </c>
    </row>
    <row r="330" spans="1:4" ht="15.75" thickBot="1">
      <c r="A330" s="11">
        <v>1</v>
      </c>
      <c r="B330" s="12">
        <v>2</v>
      </c>
      <c r="C330" s="12">
        <v>3</v>
      </c>
      <c r="D330" s="13">
        <v>4</v>
      </c>
    </row>
    <row r="331" spans="1:4" ht="15.75">
      <c r="A331" s="50"/>
      <c r="B331" s="51" t="s">
        <v>231</v>
      </c>
      <c r="C331" s="52"/>
      <c r="D331" s="53"/>
    </row>
    <row r="332" spans="1:4" ht="15.75">
      <c r="A332" s="14">
        <v>1</v>
      </c>
      <c r="B332" s="34" t="s">
        <v>232</v>
      </c>
      <c r="C332" s="35">
        <v>295</v>
      </c>
      <c r="D332" s="35">
        <v>60</v>
      </c>
    </row>
    <row r="333" spans="1:4" ht="15.75">
      <c r="A333" s="14">
        <v>2</v>
      </c>
      <c r="B333" s="34" t="s">
        <v>233</v>
      </c>
      <c r="C333" s="35">
        <v>575</v>
      </c>
      <c r="D333" s="35">
        <v>60</v>
      </c>
    </row>
    <row r="334" spans="1:4" ht="15.75">
      <c r="A334" s="14">
        <v>3</v>
      </c>
      <c r="B334" s="36" t="s">
        <v>234</v>
      </c>
      <c r="C334" s="35">
        <v>85</v>
      </c>
      <c r="D334" s="35">
        <v>60</v>
      </c>
    </row>
    <row r="335" spans="1:4" ht="15.75">
      <c r="A335" s="14">
        <v>4</v>
      </c>
      <c r="B335" s="36" t="s">
        <v>235</v>
      </c>
      <c r="C335" s="35"/>
      <c r="D335" s="35">
        <v>60</v>
      </c>
    </row>
    <row r="336" spans="1:4" ht="15.75">
      <c r="A336" s="14">
        <v>5</v>
      </c>
      <c r="B336" s="36" t="s">
        <v>236</v>
      </c>
      <c r="C336" s="35"/>
      <c r="D336" s="35">
        <v>60</v>
      </c>
    </row>
    <row r="337" spans="1:4" ht="15.75">
      <c r="A337" s="14">
        <v>6</v>
      </c>
      <c r="B337" s="36" t="s">
        <v>237</v>
      </c>
      <c r="C337" s="37">
        <v>575</v>
      </c>
      <c r="D337" s="35">
        <v>60</v>
      </c>
    </row>
    <row r="338" spans="1:4" ht="15.75">
      <c r="A338" s="14">
        <v>7</v>
      </c>
      <c r="B338" s="36" t="s">
        <v>238</v>
      </c>
      <c r="C338" s="35">
        <v>40</v>
      </c>
      <c r="D338" s="35">
        <v>60</v>
      </c>
    </row>
    <row r="339" spans="1:4" ht="15.75">
      <c r="A339" s="14">
        <v>8</v>
      </c>
      <c r="B339" s="36" t="s">
        <v>239</v>
      </c>
      <c r="C339" s="35">
        <v>575</v>
      </c>
      <c r="D339" s="35">
        <v>60</v>
      </c>
    </row>
    <row r="340" spans="1:4" ht="15.75">
      <c r="A340" s="14">
        <v>9</v>
      </c>
      <c r="B340" s="36" t="s">
        <v>240</v>
      </c>
      <c r="C340" s="35">
        <v>575</v>
      </c>
      <c r="D340" s="35">
        <v>60</v>
      </c>
    </row>
    <row r="341" spans="1:4" ht="15.75">
      <c r="A341" s="14">
        <v>10</v>
      </c>
      <c r="B341" s="36" t="s">
        <v>240</v>
      </c>
      <c r="C341" s="35">
        <v>575</v>
      </c>
      <c r="D341" s="35">
        <v>60</v>
      </c>
    </row>
    <row r="342" spans="1:4" ht="15.75">
      <c r="A342" s="14">
        <v>11</v>
      </c>
      <c r="B342" s="36" t="s">
        <v>241</v>
      </c>
      <c r="C342" s="35"/>
      <c r="D342" s="35">
        <v>60</v>
      </c>
    </row>
    <row r="343" spans="1:4" ht="15.75">
      <c r="A343" s="14">
        <v>12</v>
      </c>
      <c r="B343" s="36" t="s">
        <v>242</v>
      </c>
      <c r="C343" s="35"/>
      <c r="D343" s="35">
        <v>60</v>
      </c>
    </row>
    <row r="344" spans="1:4" ht="15.75">
      <c r="A344" s="14">
        <v>13</v>
      </c>
      <c r="B344" s="36" t="s">
        <v>243</v>
      </c>
      <c r="C344" s="35"/>
      <c r="D344" s="35">
        <v>60</v>
      </c>
    </row>
    <row r="345" spans="1:4" ht="15.75">
      <c r="A345" s="14">
        <v>14</v>
      </c>
      <c r="B345" s="36" t="s">
        <v>244</v>
      </c>
      <c r="C345" s="35">
        <v>275</v>
      </c>
      <c r="D345" s="35">
        <v>60</v>
      </c>
    </row>
    <row r="346" spans="1:4" ht="15.75">
      <c r="A346" s="14">
        <v>15</v>
      </c>
      <c r="B346" s="36" t="s">
        <v>245</v>
      </c>
      <c r="C346" s="35">
        <v>240</v>
      </c>
      <c r="D346" s="35">
        <v>60</v>
      </c>
    </row>
    <row r="347" spans="1:4" ht="15.75">
      <c r="A347" s="14">
        <v>16</v>
      </c>
      <c r="B347" s="36" t="s">
        <v>246</v>
      </c>
      <c r="C347" s="35">
        <v>575</v>
      </c>
      <c r="D347" s="35">
        <v>60</v>
      </c>
    </row>
    <row r="348" spans="1:4" ht="16.5" thickBot="1">
      <c r="A348" s="14">
        <v>17</v>
      </c>
      <c r="B348" s="36" t="s">
        <v>247</v>
      </c>
      <c r="C348" s="35"/>
      <c r="D348" s="35">
        <v>60</v>
      </c>
    </row>
    <row r="349" spans="1:4" ht="18.75" thickBot="1">
      <c r="A349" s="15"/>
      <c r="B349" s="18" t="s">
        <v>20</v>
      </c>
      <c r="C349" s="19">
        <f>SUM(C332:C348)</f>
        <v>4385</v>
      </c>
      <c r="D349" s="19">
        <f>SUM(D332:D348)</f>
        <v>1020</v>
      </c>
    </row>
    <row r="350" spans="1:4" ht="18.75" thickBot="1">
      <c r="A350" s="15"/>
      <c r="B350" s="20" t="s">
        <v>30</v>
      </c>
      <c r="C350" s="21">
        <f>SUM(C349:D349)</f>
        <v>5405</v>
      </c>
      <c r="D350" s="42"/>
    </row>
    <row r="351" spans="1:4">
      <c r="A351" s="15"/>
      <c r="B351" s="23"/>
      <c r="C351" s="24"/>
      <c r="D351" s="25"/>
    </row>
    <row r="352" spans="1:4" ht="16.5" thickBot="1">
      <c r="A352" s="2"/>
      <c r="B352" s="3" t="s">
        <v>3</v>
      </c>
      <c r="C352" s="4"/>
      <c r="D352" s="4"/>
    </row>
    <row r="353" spans="1:4" ht="25.5">
      <c r="A353" s="5" t="s">
        <v>4</v>
      </c>
      <c r="B353" s="6" t="s">
        <v>5</v>
      </c>
      <c r="C353" s="16" t="s">
        <v>6</v>
      </c>
      <c r="D353" s="17"/>
    </row>
    <row r="354" spans="1:4" ht="15.75" thickBot="1">
      <c r="A354" s="7" t="s">
        <v>7</v>
      </c>
      <c r="B354" s="8"/>
      <c r="C354" s="9" t="s">
        <v>8</v>
      </c>
      <c r="D354" s="10" t="s">
        <v>9</v>
      </c>
    </row>
    <row r="355" spans="1:4" ht="15.75" thickBot="1">
      <c r="A355" s="11">
        <v>1</v>
      </c>
      <c r="B355" s="12">
        <v>2</v>
      </c>
      <c r="C355" s="12">
        <v>3</v>
      </c>
      <c r="D355" s="13">
        <v>4</v>
      </c>
    </row>
    <row r="356" spans="1:4" ht="15.75">
      <c r="A356" s="50"/>
      <c r="B356" s="51" t="s">
        <v>250</v>
      </c>
      <c r="C356" s="52"/>
      <c r="D356" s="53"/>
    </row>
    <row r="357" spans="1:4" ht="15.75">
      <c r="A357" s="14">
        <v>1</v>
      </c>
      <c r="B357" s="34" t="s">
        <v>251</v>
      </c>
      <c r="C357" s="35">
        <v>85</v>
      </c>
      <c r="D357" s="35">
        <v>60</v>
      </c>
    </row>
    <row r="358" spans="1:4" ht="15.75">
      <c r="A358" s="14">
        <v>2</v>
      </c>
      <c r="B358" s="34" t="s">
        <v>252</v>
      </c>
      <c r="C358" s="35">
        <v>85</v>
      </c>
      <c r="D358" s="35">
        <v>60</v>
      </c>
    </row>
    <row r="359" spans="1:4" ht="16.5" thickBot="1">
      <c r="A359" s="14">
        <v>3</v>
      </c>
      <c r="B359" s="34" t="s">
        <v>253</v>
      </c>
      <c r="C359" s="35">
        <v>575</v>
      </c>
      <c r="D359" s="35">
        <v>60</v>
      </c>
    </row>
    <row r="360" spans="1:4" ht="18.75" thickBot="1">
      <c r="A360" s="15"/>
      <c r="B360" s="18" t="s">
        <v>20</v>
      </c>
      <c r="C360" s="56">
        <f>SUM(C357:C359)</f>
        <v>745</v>
      </c>
      <c r="D360" s="56">
        <f>SUM(D357:D359)</f>
        <v>180</v>
      </c>
    </row>
    <row r="361" spans="1:4" ht="18.75" thickBot="1">
      <c r="A361" s="15"/>
      <c r="B361" s="20" t="s">
        <v>30</v>
      </c>
      <c r="C361" s="41">
        <f>SUM(C360:D360)</f>
        <v>925</v>
      </c>
      <c r="D361" s="42"/>
    </row>
    <row r="362" spans="1:4" ht="15.75" thickBot="1"/>
    <row r="363" spans="1:4" ht="18.75" thickBot="1">
      <c r="B363" s="18" t="s">
        <v>248</v>
      </c>
      <c r="C363" s="19">
        <f>C18+C33+C53+C69+C82+C108+C130+C157+C178+C201+C225+C239+C280+C306+C324+C349+C360</f>
        <v>48433.5</v>
      </c>
      <c r="D363" s="19">
        <f>D18+D33+D53+D69+D82+D108+D130+D157+D178+D201+D225+D239+D280+D306+D324+D349+D360</f>
        <v>13330</v>
      </c>
    </row>
    <row r="364" spans="1:4" ht="18.75" thickBot="1">
      <c r="B364" s="20" t="s">
        <v>249</v>
      </c>
      <c r="C364" s="21">
        <f>SUM(C363:D363)</f>
        <v>61763.5</v>
      </c>
      <c r="D364" s="22"/>
    </row>
  </sheetData>
  <mergeCells count="4">
    <mergeCell ref="A2:D2"/>
    <mergeCell ref="B3:D3"/>
    <mergeCell ref="C5:D5"/>
    <mergeCell ref="C19:D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2017-02-10T11:07:37Z</dcterms:modified>
</cp:coreProperties>
</file>