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85" i="1"/>
  <c r="C185"/>
  <c r="D161"/>
  <c r="C161"/>
  <c r="D133"/>
  <c r="C133"/>
  <c r="C134" s="1"/>
  <c r="D93"/>
  <c r="C93"/>
  <c r="C94" s="1"/>
  <c r="D72"/>
  <c r="C72"/>
  <c r="C73" s="1"/>
  <c r="D51"/>
  <c r="C51"/>
  <c r="C52" s="1"/>
  <c r="D23"/>
  <c r="C23"/>
  <c r="C24" s="1"/>
  <c r="C186" l="1"/>
  <c r="D188"/>
  <c r="C162"/>
  <c r="C188"/>
  <c r="C189" s="1"/>
</calcChain>
</file>

<file path=xl/sharedStrings.xml><?xml version="1.0" encoding="utf-8"?>
<sst xmlns="http://schemas.openxmlformats.org/spreadsheetml/2006/main" count="203" uniqueCount="149">
  <si>
    <t>Членські внески</t>
  </si>
  <si>
    <t>№</t>
  </si>
  <si>
    <t>ПІБ</t>
  </si>
  <si>
    <t>Борг садоводів за 2016 р. станом на 01.02.17</t>
  </si>
  <si>
    <t>п/р</t>
  </si>
  <si>
    <t>575 грн</t>
  </si>
  <si>
    <t>60 грн</t>
  </si>
  <si>
    <t>АНТЕЙ</t>
  </si>
  <si>
    <t>Вишняков Анатолiй Федорович</t>
  </si>
  <si>
    <t>Воронова Людмила Григорiвна</t>
  </si>
  <si>
    <t>Горовенко Олена Дмитрiвна</t>
  </si>
  <si>
    <t>Доліненко Оксана Володимирівна</t>
  </si>
  <si>
    <t>Киричук Оксана Петрівна</t>
  </si>
  <si>
    <t>Лаута Анатолiй Семенович</t>
  </si>
  <si>
    <t>Ляховецька Олександра Олександрiвна</t>
  </si>
  <si>
    <t>Мартиросян Андрус Погосович</t>
  </si>
  <si>
    <t>Мироненко Валентина Iванiвна</t>
  </si>
  <si>
    <t>Назаренко Олег Юрiйович</t>
  </si>
  <si>
    <t>Попова Валерiя Олексiївна</t>
  </si>
  <si>
    <t>Скородед Юрiй Михайлович</t>
  </si>
  <si>
    <t>Тутик Петро Григорович</t>
  </si>
  <si>
    <t>Чеботурова Вiра Геннадiївна</t>
  </si>
  <si>
    <t>Разом розгорнуте</t>
  </si>
  <si>
    <t>Всього</t>
  </si>
  <si>
    <t>ГІДРОТЕХНІК</t>
  </si>
  <si>
    <t>Алiферов Анатолiй Михайлович</t>
  </si>
  <si>
    <t>Волков Iван Михайлович</t>
  </si>
  <si>
    <t>Вьюницкая Марина Петрiвна</t>
  </si>
  <si>
    <t>Гнатюк Юрiй Констянтинович</t>
  </si>
  <si>
    <t>Григорьєв Вiктор Павлович</t>
  </si>
  <si>
    <t>Дмитриева Ольга Iванiвна</t>
  </si>
  <si>
    <t>Зоря Лариса Борисiвна</t>
  </si>
  <si>
    <t>Кадочникова Тетяна Петрiвна</t>
  </si>
  <si>
    <t>Маракулiн Василь Олексiйович</t>
  </si>
  <si>
    <t>Мартинова Тетяна Валентинiвна</t>
  </si>
  <si>
    <t>Орлов Олександр Iванович</t>
  </si>
  <si>
    <t>Павленко Руслан Миколайович</t>
  </si>
  <si>
    <t>Писнячевськiй Iгор Олександрович</t>
  </si>
  <si>
    <t>Родiонова Лариса Володимирiвна</t>
  </si>
  <si>
    <t>Свидзинський Iгор Захарович</t>
  </si>
  <si>
    <t>Слiпченко Iгорь Павлович</t>
  </si>
  <si>
    <t>Слiпченко Микола Петрович</t>
  </si>
  <si>
    <t>Швець Олексiй Степанович</t>
  </si>
  <si>
    <t>Юрченко Параска Федосiївна</t>
  </si>
  <si>
    <t>Ярошевська Iрина Вiталiївна</t>
  </si>
  <si>
    <t xml:space="preserve">Разом </t>
  </si>
  <si>
    <t>ДЕСНА-1</t>
  </si>
  <si>
    <t>Бiлiченко Тетяна Миколаївна</t>
  </si>
  <si>
    <t>Бесова Олена Дмитрiвна</t>
  </si>
  <si>
    <t>Венцковська Iрина Борисiвна</t>
  </si>
  <si>
    <t>Виговський Фелiкс Леонiдович</t>
  </si>
  <si>
    <t>Здоровило Василь Васильович</t>
  </si>
  <si>
    <t>Кислюк Юзеф Павлович</t>
  </si>
  <si>
    <t>Кравченко Людмила Миколаївна</t>
  </si>
  <si>
    <t>Ляшенко Володимир Володимирович</t>
  </si>
  <si>
    <t>Маркушенко Владислав Микол.</t>
  </si>
  <si>
    <t>Могильний Дмитро Степанович</t>
  </si>
  <si>
    <t>Павлюк Вiктор Андрiйович</t>
  </si>
  <si>
    <t>Пушкар Галина Iгорiвна</t>
  </si>
  <si>
    <t>Шевцова Лiдiя Дмитрiвна</t>
  </si>
  <si>
    <t>ЗОРЯ</t>
  </si>
  <si>
    <t>Барташевич Людмила Миколаївна</t>
  </si>
  <si>
    <t>Воейкова Наталiя Миколаївна</t>
  </si>
  <si>
    <t>Дроздов Василь Михайлович</t>
  </si>
  <si>
    <t>Єщенко Валентин Єфимович</t>
  </si>
  <si>
    <t>Зайцева Валентина Сергiївна</t>
  </si>
  <si>
    <t>Крикун Надiя Олексiївна</t>
  </si>
  <si>
    <t>Михайлов Михайло Михайлович</t>
  </si>
  <si>
    <t>Мумрин Ярослав Миколайович</t>
  </si>
  <si>
    <t>Осавалюк Оксана Валеріївна</t>
  </si>
  <si>
    <t>Стержинська Анна Олександрівна</t>
  </si>
  <si>
    <t>Швед  Ольга  Володимирiвна</t>
  </si>
  <si>
    <t>Шевченко  Свiтлана  Вiкторiвна</t>
  </si>
  <si>
    <t>Щуревськая Галина Борисiвна</t>
  </si>
  <si>
    <t>МЕТАЛУРГ</t>
  </si>
  <si>
    <t>Iвахова Олександра Олександрiвна</t>
  </si>
  <si>
    <t>Бабич Юрiй Iванович</t>
  </si>
  <si>
    <t>Бей Олександр Юрiйович</t>
  </si>
  <si>
    <t>Головашкiн Владислав Анатолiйович</t>
  </si>
  <si>
    <t>Горбач Тамара Олексiївна</t>
  </si>
  <si>
    <t>Гуртовенко Надiя  Маркiвна</t>
  </si>
  <si>
    <t>Демидов Андрiй Владиславович</t>
  </si>
  <si>
    <t>Донська Свiтлана Борисiвна</t>
  </si>
  <si>
    <t>Згурськiй Анвик Вiкторович</t>
  </si>
  <si>
    <t>Казмерчук Наталiя Василiвна</t>
  </si>
  <si>
    <t>Корнійко Ольга Дмитрiвна</t>
  </si>
  <si>
    <t>Костюк Вiталiй Андрiйович</t>
  </si>
  <si>
    <t>Лесик  Свiтлана  Василiвна</t>
  </si>
  <si>
    <t>Лесюк Юрiй Евгенiйович</t>
  </si>
  <si>
    <t>Маляренко Руслан Миколайович</t>
  </si>
  <si>
    <t>Марченко Людмила Михайлiвна</t>
  </si>
  <si>
    <t>Нiколаенко Свiтлана Валерiївна</t>
  </si>
  <si>
    <t>Пасечник Iрина Григорiвна</t>
  </si>
  <si>
    <t>Потрясаєв Сергiй  Олексiйович</t>
  </si>
  <si>
    <t>Рожкова Iрина Володимирiвна</t>
  </si>
  <si>
    <t>Рубанова Марина Олегівна</t>
  </si>
  <si>
    <t>Сидоренко Галина Степанiвна</t>
  </si>
  <si>
    <t>Солодков Вадим Сергiйович</t>
  </si>
  <si>
    <t>Тарасова Iнна Анатолiївна</t>
  </si>
  <si>
    <t>Толочко Микола Дмитрович</t>
  </si>
  <si>
    <t>Торбовська  Любов Данилiвна</t>
  </si>
  <si>
    <t>Фiгурова Лiлiя Олександрiвна</t>
  </si>
  <si>
    <t>Фоменко Ольга Олексiївна</t>
  </si>
  <si>
    <t>Шевчун Олег  Олексiйович</t>
  </si>
  <si>
    <t>Шелудько Iнна Олександрiвна</t>
  </si>
  <si>
    <t>Шепталов Сергiй Миколайович</t>
  </si>
  <si>
    <t>Шнур Михайло Анатолiйович</t>
  </si>
  <si>
    <t>СВАРЩИК</t>
  </si>
  <si>
    <t>Iщенко Анатолiй Якович</t>
  </si>
  <si>
    <t>Волков Валерiй Iванович</t>
  </si>
  <si>
    <t>Гальчинська  Олеся   Анатолiївна</t>
  </si>
  <si>
    <t>Григоренко Георгiй Михайлович</t>
  </si>
  <si>
    <t>Демидов Олександр Iванович</t>
  </si>
  <si>
    <t>Ехин Ельвiра Рудольфiвна</t>
  </si>
  <si>
    <t>Ковтуненко Любов Петрiвна</t>
  </si>
  <si>
    <t>Кораб Олександр Георгiйович</t>
  </si>
  <si>
    <t>Косенко Петро Олексiйович</t>
  </si>
  <si>
    <t>Кошкiна Тамара Семенiвна</t>
  </si>
  <si>
    <t>Кучмій Зiнаїда Михайлiвна</t>
  </si>
  <si>
    <t>Лiтвинова Раїса Володимирiвна</t>
  </si>
  <si>
    <t>Мiщенко Тамара Iванiвна</t>
  </si>
  <si>
    <t>Оксенич Венедикт Васильович</t>
  </si>
  <si>
    <t>Пономаренко Зоя Миколаївна</t>
  </si>
  <si>
    <t>Сафронова Олена Олексiївна</t>
  </si>
  <si>
    <t>Тищенко Андрей Анатолійович</t>
  </si>
  <si>
    <t>Царик Ярослав Вiкторович</t>
  </si>
  <si>
    <t>Ющенко Iрнольда Вiкторiвна</t>
  </si>
  <si>
    <t>Яценко Наталiя Миколаївна</t>
  </si>
  <si>
    <t>ТОПЛИВНИЙ</t>
  </si>
  <si>
    <t>Iщенко Василь Борисович</t>
  </si>
  <si>
    <t>Баришнiков Борис Володимирович</t>
  </si>
  <si>
    <t>Баханович  Олена  Владиславiвна</t>
  </si>
  <si>
    <t>Векленко Тамара Павлiвна</t>
  </si>
  <si>
    <t>Дзюба Iрина Олександрiвна</t>
  </si>
  <si>
    <t>Єздаков Олександр Петрович</t>
  </si>
  <si>
    <t>Злиденний Анатолiй Трохимович</t>
  </si>
  <si>
    <t>Какун Наталiя Миколаївна</t>
  </si>
  <si>
    <t>Криль Марiя Захарiвна</t>
  </si>
  <si>
    <t>Курдиш Людмила Миколаївна</t>
  </si>
  <si>
    <t>Литюга Леонiд Iванович</t>
  </si>
  <si>
    <t>Товстоган Сергiй Володимирович</t>
  </si>
  <si>
    <t>Трихлеб Микола Васильович</t>
  </si>
  <si>
    <t>Щербина Микола Сидорович</t>
  </si>
  <si>
    <t>Яхно Сергiй Iванович</t>
  </si>
  <si>
    <t>Всього розгорнуте</t>
  </si>
  <si>
    <t>Всього по масиву Північний</t>
  </si>
  <si>
    <t>ПІВНІЧНИЙ     МАСИВ</t>
  </si>
  <si>
    <t>со "Трудовик"</t>
  </si>
  <si>
    <t xml:space="preserve">Борг садоводів за 2016 рік </t>
  </si>
</sst>
</file>

<file path=xl/styles.xml><?xml version="1.0" encoding="utf-8"?>
<styleSheet xmlns="http://schemas.openxmlformats.org/spreadsheetml/2006/main">
  <numFmts count="3">
    <numFmt numFmtId="164" formatCode="0.00;[Red]\-0.00"/>
    <numFmt numFmtId="165" formatCode="#,##0.00;[Red]\-#,##0.00"/>
    <numFmt numFmtId="166" formatCode="#,##0.00_ ;[Red]\-#,##0.00\ "/>
  </numFmts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b/>
      <sz val="18"/>
      <color theme="1"/>
      <name val="Arial Black"/>
      <family val="2"/>
      <charset val="204"/>
    </font>
    <font>
      <b/>
      <sz val="14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 wrapText="1"/>
    </xf>
    <xf numFmtId="0" fontId="3" fillId="0" borderId="5" xfId="0" applyFont="1" applyBorder="1" applyAlignme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1" xfId="0" applyFont="1" applyBorder="1" applyAlignment="1"/>
    <xf numFmtId="0" fontId="5" fillId="0" borderId="11" xfId="0" applyFont="1" applyBorder="1" applyAlignment="1"/>
    <xf numFmtId="0" fontId="5" fillId="0" borderId="0" xfId="0" applyFont="1" applyAlignment="1"/>
    <xf numFmtId="0" fontId="4" fillId="0" borderId="19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0" fontId="3" fillId="0" borderId="20" xfId="0" applyFont="1" applyBorder="1" applyAlignment="1"/>
    <xf numFmtId="0" fontId="3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0" borderId="0" xfId="0" applyFont="1" applyAlignment="1"/>
    <xf numFmtId="0" fontId="6" fillId="0" borderId="21" xfId="0" applyFont="1" applyBorder="1"/>
    <xf numFmtId="166" fontId="6" fillId="0" borderId="27" xfId="0" applyNumberFormat="1" applyFont="1" applyBorder="1"/>
    <xf numFmtId="0" fontId="6" fillId="0" borderId="16" xfId="0" applyFont="1" applyBorder="1"/>
    <xf numFmtId="0" fontId="8" fillId="0" borderId="0" xfId="0" applyFont="1"/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66" fontId="6" fillId="0" borderId="17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" fillId="0" borderId="0" xfId="0" applyFont="1" applyAlignment="1"/>
    <xf numFmtId="0" fontId="2" fillId="0" borderId="12" xfId="0" applyFont="1" applyBorder="1" applyAlignment="1">
      <alignment wrapText="1"/>
    </xf>
    <xf numFmtId="164" fontId="2" fillId="0" borderId="12" xfId="0" applyNumberFormat="1" applyFont="1" applyBorder="1" applyAlignment="1">
      <alignment horizontal="right"/>
    </xf>
    <xf numFmtId="2" fontId="2" fillId="0" borderId="13" xfId="0" applyNumberFormat="1" applyFont="1" applyBorder="1" applyAlignment="1">
      <alignment horizontal="right"/>
    </xf>
    <xf numFmtId="0" fontId="2" fillId="0" borderId="14" xfId="0" applyFont="1" applyBorder="1" applyAlignment="1">
      <alignment wrapText="1"/>
    </xf>
    <xf numFmtId="165" fontId="2" fillId="0" borderId="12" xfId="0" applyNumberFormat="1" applyFont="1" applyBorder="1" applyAlignment="1">
      <alignment horizontal="right"/>
    </xf>
    <xf numFmtId="0" fontId="10" fillId="0" borderId="2" xfId="0" applyFont="1" applyBorder="1" applyAlignment="1">
      <alignment wrapText="1"/>
    </xf>
    <xf numFmtId="165" fontId="10" fillId="0" borderId="15" xfId="0" applyNumberFormat="1" applyFont="1" applyBorder="1" applyAlignment="1">
      <alignment horizontal="right"/>
    </xf>
    <xf numFmtId="0" fontId="10" fillId="0" borderId="16" xfId="0" applyFont="1" applyBorder="1" applyAlignment="1">
      <alignment wrapText="1"/>
    </xf>
    <xf numFmtId="165" fontId="10" fillId="0" borderId="17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3" fillId="2" borderId="11" xfId="0" applyFont="1" applyFill="1" applyBorder="1" applyAlignment="1"/>
    <xf numFmtId="0" fontId="2" fillId="2" borderId="11" xfId="0" applyFont="1" applyFill="1" applyBorder="1" applyAlignment="1">
      <alignment horizontal="centerContinuous"/>
    </xf>
    <xf numFmtId="0" fontId="4" fillId="2" borderId="11" xfId="0" applyFont="1" applyFill="1" applyBorder="1" applyAlignment="1">
      <alignment horizontal="center"/>
    </xf>
    <xf numFmtId="0" fontId="3" fillId="2" borderId="24" xfId="0" applyFont="1" applyFill="1" applyBorder="1" applyAlignment="1"/>
    <xf numFmtId="0" fontId="2" fillId="2" borderId="24" xfId="0" applyFont="1" applyFill="1" applyBorder="1" applyAlignment="1">
      <alignment horizontal="centerContinuous"/>
    </xf>
    <xf numFmtId="0" fontId="4" fillId="2" borderId="24" xfId="0" applyFont="1" applyFill="1" applyBorder="1" applyAlignment="1">
      <alignment horizontal="center"/>
    </xf>
    <xf numFmtId="164" fontId="10" fillId="0" borderId="17" xfId="0" applyNumberFormat="1" applyFont="1" applyBorder="1" applyAlignment="1">
      <alignment horizontal="centerContinuous"/>
    </xf>
    <xf numFmtId="0" fontId="2" fillId="0" borderId="25" xfId="0" applyFont="1" applyBorder="1" applyAlignment="1">
      <alignment wrapText="1"/>
    </xf>
    <xf numFmtId="164" fontId="2" fillId="0" borderId="25" xfId="0" applyNumberFormat="1" applyFont="1" applyBorder="1" applyAlignment="1">
      <alignment horizontal="right"/>
    </xf>
    <xf numFmtId="164" fontId="2" fillId="0" borderId="11" xfId="0" applyNumberFormat="1" applyFont="1" applyBorder="1" applyAlignment="1">
      <alignment horizontal="right"/>
    </xf>
    <xf numFmtId="0" fontId="11" fillId="0" borderId="18" xfId="0" applyFont="1" applyBorder="1" applyAlignment="1">
      <alignment horizontal="centerContinuous"/>
    </xf>
    <xf numFmtId="0" fontId="10" fillId="0" borderId="18" xfId="0" applyFont="1" applyBorder="1" applyAlignment="1">
      <alignment horizontal="centerContinuous"/>
    </xf>
    <xf numFmtId="0" fontId="3" fillId="2" borderId="0" xfId="0" applyFont="1" applyFill="1" applyAlignment="1"/>
    <xf numFmtId="0" fontId="2" fillId="2" borderId="0" xfId="0" applyFont="1" applyFill="1" applyAlignment="1">
      <alignment horizontal="centerContinuous"/>
    </xf>
    <xf numFmtId="0" fontId="4" fillId="2" borderId="0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165" fontId="10" fillId="0" borderId="17" xfId="0" applyNumberFormat="1" applyFont="1" applyBorder="1" applyAlignment="1">
      <alignment horizontal="centerContinuous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89"/>
  <sheetViews>
    <sheetView tabSelected="1" topLeftCell="A156" workbookViewId="0">
      <selection activeCell="B185" sqref="B185:D186"/>
    </sheetView>
  </sheetViews>
  <sheetFormatPr defaultRowHeight="15"/>
  <cols>
    <col min="1" max="1" width="6" customWidth="1"/>
    <col min="2" max="2" width="46" customWidth="1"/>
    <col min="3" max="3" width="14.7109375" customWidth="1"/>
    <col min="4" max="4" width="14.42578125" customWidth="1"/>
  </cols>
  <sheetData>
    <row r="1" spans="1:4">
      <c r="A1" t="s">
        <v>147</v>
      </c>
    </row>
    <row r="2" spans="1:4" ht="27">
      <c r="A2" s="30" t="s">
        <v>146</v>
      </c>
      <c r="B2" s="30"/>
      <c r="C2" s="30"/>
      <c r="D2" s="30"/>
    </row>
    <row r="3" spans="1:4" ht="18">
      <c r="A3" s="25"/>
      <c r="B3" s="31" t="s">
        <v>148</v>
      </c>
      <c r="C3" s="32"/>
      <c r="D3" s="32"/>
    </row>
    <row r="4" spans="1:4" ht="16.5" thickBot="1">
      <c r="A4" s="1"/>
      <c r="B4" s="2" t="s">
        <v>0</v>
      </c>
      <c r="C4" s="3"/>
      <c r="D4" s="3"/>
    </row>
    <row r="5" spans="1:4" ht="33.75" customHeight="1">
      <c r="A5" s="4" t="s">
        <v>1</v>
      </c>
      <c r="B5" s="5" t="s">
        <v>2</v>
      </c>
      <c r="C5" s="26" t="s">
        <v>3</v>
      </c>
      <c r="D5" s="27"/>
    </row>
    <row r="6" spans="1:4" ht="15.75" thickBot="1">
      <c r="A6" s="6" t="s">
        <v>4</v>
      </c>
      <c r="B6" s="7"/>
      <c r="C6" s="8" t="s">
        <v>5</v>
      </c>
      <c r="D6" s="9" t="s">
        <v>6</v>
      </c>
    </row>
    <row r="7" spans="1:4">
      <c r="A7" s="10">
        <v>1</v>
      </c>
      <c r="B7" s="11">
        <v>2</v>
      </c>
      <c r="C7" s="11">
        <v>3</v>
      </c>
      <c r="D7" s="11">
        <v>4</v>
      </c>
    </row>
    <row r="8" spans="1:4" ht="15.75">
      <c r="A8" s="43"/>
      <c r="B8" s="44" t="s">
        <v>7</v>
      </c>
      <c r="C8" s="45"/>
      <c r="D8" s="45"/>
    </row>
    <row r="9" spans="1:4" ht="15.75">
      <c r="A9" s="13">
        <v>1</v>
      </c>
      <c r="B9" s="33" t="s">
        <v>8</v>
      </c>
      <c r="C9" s="34"/>
      <c r="D9" s="35">
        <v>60</v>
      </c>
    </row>
    <row r="10" spans="1:4" ht="15.75">
      <c r="A10" s="13">
        <v>2</v>
      </c>
      <c r="B10" s="33" t="s">
        <v>9</v>
      </c>
      <c r="C10" s="34">
        <v>40</v>
      </c>
      <c r="D10" s="35">
        <v>60</v>
      </c>
    </row>
    <row r="11" spans="1:4" ht="15.75">
      <c r="A11" s="13">
        <v>3</v>
      </c>
      <c r="B11" s="36" t="s">
        <v>10</v>
      </c>
      <c r="C11" s="34"/>
      <c r="D11" s="35">
        <v>60</v>
      </c>
    </row>
    <row r="12" spans="1:4" ht="15.75">
      <c r="A12" s="13">
        <v>4</v>
      </c>
      <c r="B12" s="36" t="s">
        <v>11</v>
      </c>
      <c r="C12" s="34"/>
      <c r="D12" s="35">
        <v>60</v>
      </c>
    </row>
    <row r="13" spans="1:4" ht="15.75">
      <c r="A13" s="13">
        <v>5</v>
      </c>
      <c r="B13" s="36" t="s">
        <v>12</v>
      </c>
      <c r="C13" s="34"/>
      <c r="D13" s="35">
        <v>60</v>
      </c>
    </row>
    <row r="14" spans="1:4" ht="15.75">
      <c r="A14" s="13">
        <v>6</v>
      </c>
      <c r="B14" s="36" t="s">
        <v>13</v>
      </c>
      <c r="C14" s="34">
        <v>575</v>
      </c>
      <c r="D14" s="35">
        <v>60</v>
      </c>
    </row>
    <row r="15" spans="1:4" ht="31.5">
      <c r="A15" s="13">
        <v>7</v>
      </c>
      <c r="B15" s="36" t="s">
        <v>14</v>
      </c>
      <c r="C15" s="34">
        <v>295</v>
      </c>
      <c r="D15" s="35">
        <v>60</v>
      </c>
    </row>
    <row r="16" spans="1:4" ht="15.75">
      <c r="A16" s="13">
        <v>8</v>
      </c>
      <c r="B16" s="36" t="s">
        <v>15</v>
      </c>
      <c r="C16" s="34"/>
      <c r="D16" s="35">
        <v>60</v>
      </c>
    </row>
    <row r="17" spans="1:4" ht="15.75">
      <c r="A17" s="13">
        <v>9</v>
      </c>
      <c r="B17" s="36" t="s">
        <v>16</v>
      </c>
      <c r="C17" s="34"/>
      <c r="D17" s="35">
        <v>60</v>
      </c>
    </row>
    <row r="18" spans="1:4" ht="15.75">
      <c r="A18" s="13">
        <v>10</v>
      </c>
      <c r="B18" s="36" t="s">
        <v>17</v>
      </c>
      <c r="C18" s="37">
        <v>575</v>
      </c>
      <c r="D18" s="35">
        <v>60</v>
      </c>
    </row>
    <row r="19" spans="1:4" ht="15.75">
      <c r="A19" s="13">
        <v>11</v>
      </c>
      <c r="B19" s="36" t="s">
        <v>18</v>
      </c>
      <c r="C19" s="34"/>
      <c r="D19" s="35">
        <v>60</v>
      </c>
    </row>
    <row r="20" spans="1:4" ht="15.75">
      <c r="A20" s="13">
        <v>12</v>
      </c>
      <c r="B20" s="36" t="s">
        <v>19</v>
      </c>
      <c r="C20" s="34">
        <v>275</v>
      </c>
      <c r="D20" s="35">
        <v>60</v>
      </c>
    </row>
    <row r="21" spans="1:4" ht="15.75">
      <c r="A21" s="13">
        <v>13</v>
      </c>
      <c r="B21" s="36" t="s">
        <v>20</v>
      </c>
      <c r="C21" s="34"/>
      <c r="D21" s="35">
        <v>60</v>
      </c>
    </row>
    <row r="22" spans="1:4" ht="16.5" thickBot="1">
      <c r="A22" s="13">
        <v>14</v>
      </c>
      <c r="B22" s="36" t="s">
        <v>21</v>
      </c>
      <c r="C22" s="34"/>
      <c r="D22" s="35">
        <v>60</v>
      </c>
    </row>
    <row r="23" spans="1:4" ht="18.75" thickBot="1">
      <c r="A23" s="14"/>
      <c r="B23" s="38" t="s">
        <v>22</v>
      </c>
      <c r="C23" s="39">
        <f>SUM(C9:C22)</f>
        <v>1760</v>
      </c>
      <c r="D23" s="39">
        <f>SUM(D9:D22)</f>
        <v>840</v>
      </c>
    </row>
    <row r="24" spans="1:4" ht="18.75" thickBot="1">
      <c r="A24" s="14"/>
      <c r="B24" s="40" t="s">
        <v>23</v>
      </c>
      <c r="C24" s="41">
        <f>SUM(C23:D23)</f>
        <v>2600</v>
      </c>
      <c r="D24" s="42"/>
    </row>
    <row r="26" spans="1:4" ht="16.5" thickBot="1">
      <c r="A26" s="1"/>
      <c r="B26" s="2" t="s">
        <v>0</v>
      </c>
      <c r="C26" s="3"/>
      <c r="D26" s="3"/>
    </row>
    <row r="27" spans="1:4" ht="25.5">
      <c r="A27" s="4" t="s">
        <v>1</v>
      </c>
      <c r="B27" s="5" t="s">
        <v>2</v>
      </c>
      <c r="C27" s="15" t="s">
        <v>3</v>
      </c>
      <c r="D27" s="16"/>
    </row>
    <row r="28" spans="1:4" ht="15.75" thickBot="1">
      <c r="A28" s="17" t="s">
        <v>4</v>
      </c>
      <c r="B28" s="7"/>
      <c r="C28" s="8" t="s">
        <v>5</v>
      </c>
      <c r="D28" s="9" t="s">
        <v>6</v>
      </c>
    </row>
    <row r="29" spans="1:4" ht="15.75" thickBot="1">
      <c r="A29" s="18">
        <v>1</v>
      </c>
      <c r="B29" s="19">
        <v>2</v>
      </c>
      <c r="C29" s="19">
        <v>3</v>
      </c>
      <c r="D29" s="20">
        <v>4</v>
      </c>
    </row>
    <row r="30" spans="1:4" ht="15.75">
      <c r="A30" s="46"/>
      <c r="B30" s="47" t="s">
        <v>24</v>
      </c>
      <c r="C30" s="48"/>
      <c r="D30" s="48"/>
    </row>
    <row r="31" spans="1:4" ht="15.75">
      <c r="A31" s="12">
        <v>1</v>
      </c>
      <c r="B31" s="50" t="s">
        <v>25</v>
      </c>
      <c r="C31" s="51"/>
      <c r="D31" s="52">
        <v>60</v>
      </c>
    </row>
    <row r="32" spans="1:4" ht="15.75">
      <c r="A32" s="12">
        <v>2</v>
      </c>
      <c r="B32" s="33" t="s">
        <v>26</v>
      </c>
      <c r="C32" s="34">
        <v>450</v>
      </c>
      <c r="D32" s="52">
        <v>60</v>
      </c>
    </row>
    <row r="33" spans="1:4" ht="15.75">
      <c r="A33" s="12">
        <v>3</v>
      </c>
      <c r="B33" s="36" t="s">
        <v>27</v>
      </c>
      <c r="C33" s="34"/>
      <c r="D33" s="52">
        <v>60</v>
      </c>
    </row>
    <row r="34" spans="1:4" ht="15.75">
      <c r="A34" s="12">
        <v>4</v>
      </c>
      <c r="B34" s="36" t="s">
        <v>28</v>
      </c>
      <c r="C34" s="34"/>
      <c r="D34" s="52">
        <v>60</v>
      </c>
    </row>
    <row r="35" spans="1:4" ht="15.75">
      <c r="A35" s="12">
        <v>5</v>
      </c>
      <c r="B35" s="36" t="s">
        <v>29</v>
      </c>
      <c r="C35" s="34">
        <v>5</v>
      </c>
      <c r="D35" s="52"/>
    </row>
    <row r="36" spans="1:4" ht="15.75">
      <c r="A36" s="12">
        <v>6</v>
      </c>
      <c r="B36" s="36" t="s">
        <v>30</v>
      </c>
      <c r="C36" s="34"/>
      <c r="D36" s="52">
        <v>60</v>
      </c>
    </row>
    <row r="37" spans="1:4" ht="15.75">
      <c r="A37" s="12">
        <v>7</v>
      </c>
      <c r="B37" s="36" t="s">
        <v>31</v>
      </c>
      <c r="C37" s="34"/>
      <c r="D37" s="52">
        <v>60</v>
      </c>
    </row>
    <row r="38" spans="1:4" ht="15.75">
      <c r="A38" s="12">
        <v>8</v>
      </c>
      <c r="B38" s="36" t="s">
        <v>32</v>
      </c>
      <c r="C38" s="34"/>
      <c r="D38" s="52">
        <v>60</v>
      </c>
    </row>
    <row r="39" spans="1:4" ht="15.75">
      <c r="A39" s="12">
        <v>9</v>
      </c>
      <c r="B39" s="36" t="s">
        <v>33</v>
      </c>
      <c r="C39" s="34"/>
      <c r="D39" s="52">
        <v>60</v>
      </c>
    </row>
    <row r="40" spans="1:4" ht="15.75">
      <c r="A40" s="12">
        <v>10</v>
      </c>
      <c r="B40" s="36" t="s">
        <v>34</v>
      </c>
      <c r="C40" s="34"/>
      <c r="D40" s="52">
        <v>60</v>
      </c>
    </row>
    <row r="41" spans="1:4" ht="15.75">
      <c r="A41" s="12">
        <v>11</v>
      </c>
      <c r="B41" s="36" t="s">
        <v>35</v>
      </c>
      <c r="C41" s="34">
        <v>5</v>
      </c>
      <c r="D41" s="52">
        <v>60</v>
      </c>
    </row>
    <row r="42" spans="1:4" ht="15.75">
      <c r="A42" s="12">
        <v>12</v>
      </c>
      <c r="B42" s="36" t="s">
        <v>36</v>
      </c>
      <c r="C42" s="34">
        <v>575</v>
      </c>
      <c r="D42" s="52">
        <v>60</v>
      </c>
    </row>
    <row r="43" spans="1:4" ht="15.75">
      <c r="A43" s="12">
        <v>13</v>
      </c>
      <c r="B43" s="36" t="s">
        <v>37</v>
      </c>
      <c r="C43" s="34">
        <v>100</v>
      </c>
      <c r="D43" s="52">
        <v>60</v>
      </c>
    </row>
    <row r="44" spans="1:4" ht="15.75">
      <c r="A44" s="12">
        <v>14</v>
      </c>
      <c r="B44" s="36" t="s">
        <v>38</v>
      </c>
      <c r="C44" s="34"/>
      <c r="D44" s="52">
        <v>60</v>
      </c>
    </row>
    <row r="45" spans="1:4" ht="15.75">
      <c r="A45" s="12">
        <v>15</v>
      </c>
      <c r="B45" s="36" t="s">
        <v>39</v>
      </c>
      <c r="C45" s="34"/>
      <c r="D45" s="52">
        <v>60</v>
      </c>
    </row>
    <row r="46" spans="1:4" ht="15.75">
      <c r="A46" s="12">
        <v>16</v>
      </c>
      <c r="B46" s="36" t="s">
        <v>40</v>
      </c>
      <c r="C46" s="34">
        <v>40</v>
      </c>
      <c r="D46" s="52">
        <v>60</v>
      </c>
    </row>
    <row r="47" spans="1:4" ht="15.75">
      <c r="A47" s="12">
        <v>17</v>
      </c>
      <c r="B47" s="36" t="s">
        <v>41</v>
      </c>
      <c r="C47" s="34">
        <v>275</v>
      </c>
      <c r="D47" s="52">
        <v>60</v>
      </c>
    </row>
    <row r="48" spans="1:4" ht="15.75">
      <c r="A48" s="12">
        <v>18</v>
      </c>
      <c r="B48" s="36" t="s">
        <v>42</v>
      </c>
      <c r="C48" s="34"/>
      <c r="D48" s="52">
        <v>60</v>
      </c>
    </row>
    <row r="49" spans="1:4" ht="15.75">
      <c r="A49" s="12">
        <v>19</v>
      </c>
      <c r="B49" s="36" t="s">
        <v>43</v>
      </c>
      <c r="C49" s="34"/>
      <c r="D49" s="52">
        <v>60</v>
      </c>
    </row>
    <row r="50" spans="1:4" ht="16.5" thickBot="1">
      <c r="A50" s="12">
        <v>20</v>
      </c>
      <c r="B50" s="36" t="s">
        <v>44</v>
      </c>
      <c r="C50" s="34"/>
      <c r="D50" s="52">
        <v>45</v>
      </c>
    </row>
    <row r="51" spans="1:4" ht="18.75" thickBot="1">
      <c r="A51" s="21"/>
      <c r="B51" s="38" t="s">
        <v>22</v>
      </c>
      <c r="C51" s="39">
        <f>SUM(C31:C50)</f>
        <v>1450</v>
      </c>
      <c r="D51" s="39">
        <f>SUM(D31:D50)</f>
        <v>1125</v>
      </c>
    </row>
    <row r="52" spans="1:4" ht="19.5" thickBot="1">
      <c r="A52" s="21"/>
      <c r="B52" s="40" t="s">
        <v>45</v>
      </c>
      <c r="C52" s="49">
        <f>SUM(C51:D51)</f>
        <v>2575</v>
      </c>
      <c r="D52" s="53"/>
    </row>
    <row r="54" spans="1:4" ht="16.5" thickBot="1">
      <c r="A54" s="1"/>
      <c r="B54" s="2" t="s">
        <v>0</v>
      </c>
      <c r="C54" s="3"/>
      <c r="D54" s="3"/>
    </row>
    <row r="55" spans="1:4" ht="25.5">
      <c r="A55" s="4" t="s">
        <v>1</v>
      </c>
      <c r="B55" s="5" t="s">
        <v>2</v>
      </c>
      <c r="C55" s="15" t="s">
        <v>3</v>
      </c>
      <c r="D55" s="16"/>
    </row>
    <row r="56" spans="1:4" ht="15.75" thickBot="1">
      <c r="A56" s="17" t="s">
        <v>4</v>
      </c>
      <c r="B56" s="7"/>
      <c r="C56" s="8" t="s">
        <v>5</v>
      </c>
      <c r="D56" s="9" t="s">
        <v>6</v>
      </c>
    </row>
    <row r="57" spans="1:4" ht="15.75" thickBot="1">
      <c r="A57" s="18">
        <v>1</v>
      </c>
      <c r="B57" s="19">
        <v>2</v>
      </c>
      <c r="C57" s="19">
        <v>3</v>
      </c>
      <c r="D57" s="20">
        <v>4</v>
      </c>
    </row>
    <row r="58" spans="1:4" ht="15.75">
      <c r="A58" s="46"/>
      <c r="B58" s="47" t="s">
        <v>46</v>
      </c>
      <c r="C58" s="48"/>
      <c r="D58" s="48"/>
    </row>
    <row r="59" spans="1:4" ht="15.75">
      <c r="A59" s="12">
        <v>1</v>
      </c>
      <c r="B59" s="50" t="s">
        <v>47</v>
      </c>
      <c r="C59" s="51">
        <v>245</v>
      </c>
      <c r="D59" s="34">
        <v>60</v>
      </c>
    </row>
    <row r="60" spans="1:4" ht="15.75">
      <c r="A60" s="12">
        <v>2</v>
      </c>
      <c r="B60" s="33" t="s">
        <v>48</v>
      </c>
      <c r="C60" s="34">
        <v>40</v>
      </c>
      <c r="D60" s="34">
        <v>60</v>
      </c>
    </row>
    <row r="61" spans="1:4" ht="15.75">
      <c r="A61" s="12">
        <v>3</v>
      </c>
      <c r="B61" s="36" t="s">
        <v>49</v>
      </c>
      <c r="C61" s="34"/>
      <c r="D61" s="34">
        <v>60</v>
      </c>
    </row>
    <row r="62" spans="1:4" ht="15.75">
      <c r="A62" s="12">
        <v>4</v>
      </c>
      <c r="B62" s="36" t="s">
        <v>50</v>
      </c>
      <c r="C62" s="37">
        <v>575</v>
      </c>
      <c r="D62" s="34">
        <v>60</v>
      </c>
    </row>
    <row r="63" spans="1:4" ht="15.75">
      <c r="A63" s="12">
        <v>5</v>
      </c>
      <c r="B63" s="36" t="s">
        <v>51</v>
      </c>
      <c r="C63" s="34"/>
      <c r="D63" s="34">
        <v>60</v>
      </c>
    </row>
    <row r="64" spans="1:4" ht="15.75">
      <c r="A64" s="12">
        <v>6</v>
      </c>
      <c r="B64" s="36" t="s">
        <v>52</v>
      </c>
      <c r="C64" s="34"/>
      <c r="D64" s="34">
        <v>60</v>
      </c>
    </row>
    <row r="65" spans="1:4" ht="15.75">
      <c r="A65" s="12">
        <v>7</v>
      </c>
      <c r="B65" s="36" t="s">
        <v>53</v>
      </c>
      <c r="C65" s="34"/>
      <c r="D65" s="34">
        <v>60</v>
      </c>
    </row>
    <row r="66" spans="1:4" ht="15.75">
      <c r="A66" s="12">
        <v>8</v>
      </c>
      <c r="B66" s="36" t="s">
        <v>54</v>
      </c>
      <c r="C66" s="34"/>
      <c r="D66" s="34">
        <v>60</v>
      </c>
    </row>
    <row r="67" spans="1:4" ht="15.75">
      <c r="A67" s="12">
        <v>9</v>
      </c>
      <c r="B67" s="36" t="s">
        <v>55</v>
      </c>
      <c r="C67" s="37">
        <v>575</v>
      </c>
      <c r="D67" s="34">
        <v>60</v>
      </c>
    </row>
    <row r="68" spans="1:4" ht="15.75">
      <c r="A68" s="12">
        <v>10</v>
      </c>
      <c r="B68" s="36" t="s">
        <v>56</v>
      </c>
      <c r="C68" s="34"/>
      <c r="D68" s="34">
        <v>60</v>
      </c>
    </row>
    <row r="69" spans="1:4" ht="15.75">
      <c r="A69" s="12">
        <v>11</v>
      </c>
      <c r="B69" s="36" t="s">
        <v>57</v>
      </c>
      <c r="C69" s="34"/>
      <c r="D69" s="34">
        <v>60</v>
      </c>
    </row>
    <row r="70" spans="1:4" ht="15.75">
      <c r="A70" s="12">
        <v>12</v>
      </c>
      <c r="B70" s="36" t="s">
        <v>58</v>
      </c>
      <c r="C70" s="34"/>
      <c r="D70" s="34">
        <v>60</v>
      </c>
    </row>
    <row r="71" spans="1:4" ht="16.5" thickBot="1">
      <c r="A71" s="12">
        <v>13</v>
      </c>
      <c r="B71" s="36" t="s">
        <v>59</v>
      </c>
      <c r="C71" s="34"/>
      <c r="D71" s="34">
        <v>60</v>
      </c>
    </row>
    <row r="72" spans="1:4" ht="18.75" thickBot="1">
      <c r="A72" s="21"/>
      <c r="B72" s="38" t="s">
        <v>22</v>
      </c>
      <c r="C72" s="39">
        <f>SUM(C59:C71)</f>
        <v>1435</v>
      </c>
      <c r="D72" s="39">
        <f>SUM(D59:D71)</f>
        <v>780</v>
      </c>
    </row>
    <row r="73" spans="1:4" ht="18.75" thickBot="1">
      <c r="A73" s="21"/>
      <c r="B73" s="40" t="s">
        <v>45</v>
      </c>
      <c r="C73" s="49">
        <f>SUM(C72:D72)</f>
        <v>2215</v>
      </c>
      <c r="D73" s="54"/>
    </row>
    <row r="75" spans="1:4" ht="16.5" thickBot="1">
      <c r="A75" s="1"/>
      <c r="B75" s="2" t="s">
        <v>0</v>
      </c>
      <c r="C75" s="3"/>
      <c r="D75" s="3"/>
    </row>
    <row r="76" spans="1:4" ht="25.5">
      <c r="A76" s="4" t="s">
        <v>1</v>
      </c>
      <c r="B76" s="5" t="s">
        <v>2</v>
      </c>
      <c r="C76" s="15" t="s">
        <v>3</v>
      </c>
      <c r="D76" s="16"/>
    </row>
    <row r="77" spans="1:4" ht="15.75" thickBot="1">
      <c r="A77" s="17" t="s">
        <v>4</v>
      </c>
      <c r="B77" s="7"/>
      <c r="C77" s="8" t="s">
        <v>5</v>
      </c>
      <c r="D77" s="9" t="s">
        <v>6</v>
      </c>
    </row>
    <row r="78" spans="1:4" ht="15.75" thickBot="1">
      <c r="A78" s="18">
        <v>1</v>
      </c>
      <c r="B78" s="19">
        <v>2</v>
      </c>
      <c r="C78" s="19">
        <v>3</v>
      </c>
      <c r="D78" s="20">
        <v>4</v>
      </c>
    </row>
    <row r="79" spans="1:4" ht="15.75">
      <c r="A79" s="55"/>
      <c r="B79" s="56" t="s">
        <v>60</v>
      </c>
      <c r="C79" s="57"/>
      <c r="D79" s="58"/>
    </row>
    <row r="80" spans="1:4" ht="15.75">
      <c r="A80" s="12">
        <v>1</v>
      </c>
      <c r="B80" s="33" t="s">
        <v>61</v>
      </c>
      <c r="C80" s="34"/>
      <c r="D80" s="34">
        <v>60</v>
      </c>
    </row>
    <row r="81" spans="1:4" ht="15.75">
      <c r="A81" s="12">
        <v>2</v>
      </c>
      <c r="B81" s="33" t="s">
        <v>62</v>
      </c>
      <c r="C81" s="34"/>
      <c r="D81" s="34">
        <v>60</v>
      </c>
    </row>
    <row r="82" spans="1:4" ht="15.75">
      <c r="A82" s="12">
        <v>3</v>
      </c>
      <c r="B82" s="36" t="s">
        <v>63</v>
      </c>
      <c r="C82" s="34">
        <v>15</v>
      </c>
      <c r="D82" s="34">
        <v>60</v>
      </c>
    </row>
    <row r="83" spans="1:4" ht="15.75">
      <c r="A83" s="12">
        <v>4</v>
      </c>
      <c r="B83" s="36" t="s">
        <v>64</v>
      </c>
      <c r="C83" s="34"/>
      <c r="D83" s="34">
        <v>10</v>
      </c>
    </row>
    <row r="84" spans="1:4" ht="15.75">
      <c r="A84" s="12">
        <v>5</v>
      </c>
      <c r="B84" s="36" t="s">
        <v>65</v>
      </c>
      <c r="C84" s="34"/>
      <c r="D84" s="34">
        <v>60</v>
      </c>
    </row>
    <row r="85" spans="1:4" ht="15.75">
      <c r="A85" s="12">
        <v>6</v>
      </c>
      <c r="B85" s="36" t="s">
        <v>66</v>
      </c>
      <c r="C85" s="34"/>
      <c r="D85" s="34">
        <v>60</v>
      </c>
    </row>
    <row r="86" spans="1:4" ht="15.75">
      <c r="A86" s="12">
        <v>7</v>
      </c>
      <c r="B86" s="36" t="s">
        <v>67</v>
      </c>
      <c r="C86" s="34">
        <v>85</v>
      </c>
      <c r="D86" s="34">
        <v>60</v>
      </c>
    </row>
    <row r="87" spans="1:4" ht="15.75">
      <c r="A87" s="12">
        <v>8</v>
      </c>
      <c r="B87" s="36" t="s">
        <v>68</v>
      </c>
      <c r="C87" s="34">
        <v>175</v>
      </c>
      <c r="D87" s="34">
        <v>60</v>
      </c>
    </row>
    <row r="88" spans="1:4" ht="15.75">
      <c r="A88" s="12">
        <v>9</v>
      </c>
      <c r="B88" s="36" t="s">
        <v>69</v>
      </c>
      <c r="C88" s="34"/>
      <c r="D88" s="34">
        <v>10</v>
      </c>
    </row>
    <row r="89" spans="1:4" ht="15.75">
      <c r="A89" s="12">
        <v>10</v>
      </c>
      <c r="B89" s="36" t="s">
        <v>70</v>
      </c>
      <c r="C89" s="34">
        <v>575</v>
      </c>
      <c r="D89" s="34">
        <v>60</v>
      </c>
    </row>
    <row r="90" spans="1:4" ht="15.75">
      <c r="A90" s="12">
        <v>11</v>
      </c>
      <c r="B90" s="36" t="s">
        <v>71</v>
      </c>
      <c r="C90" s="34"/>
      <c r="D90" s="34">
        <v>60</v>
      </c>
    </row>
    <row r="91" spans="1:4" ht="15.75">
      <c r="A91" s="12">
        <v>12</v>
      </c>
      <c r="B91" s="36" t="s">
        <v>72</v>
      </c>
      <c r="C91" s="34">
        <v>495</v>
      </c>
      <c r="D91" s="34">
        <v>60</v>
      </c>
    </row>
    <row r="92" spans="1:4" ht="16.5" thickBot="1">
      <c r="A92" s="12">
        <v>13</v>
      </c>
      <c r="B92" s="36" t="s">
        <v>73</v>
      </c>
      <c r="C92" s="34"/>
      <c r="D92" s="34">
        <v>60</v>
      </c>
    </row>
    <row r="93" spans="1:4" ht="18.75" thickBot="1">
      <c r="A93" s="21"/>
      <c r="B93" s="38" t="s">
        <v>22</v>
      </c>
      <c r="C93" s="39">
        <f>SUM(C80:C92)</f>
        <v>1345</v>
      </c>
      <c r="D93" s="39">
        <f>SUM(D80:D92)</f>
        <v>680</v>
      </c>
    </row>
    <row r="94" spans="1:4" ht="18.75" thickBot="1">
      <c r="A94" s="21"/>
      <c r="B94" s="40" t="s">
        <v>45</v>
      </c>
      <c r="C94" s="49">
        <f>SUM(C93:D93)</f>
        <v>2025</v>
      </c>
      <c r="D94" s="54"/>
    </row>
    <row r="96" spans="1:4" ht="16.5" thickBot="1">
      <c r="A96" s="1"/>
      <c r="B96" s="2" t="s">
        <v>0</v>
      </c>
      <c r="C96" s="3"/>
      <c r="D96" s="3"/>
    </row>
    <row r="97" spans="1:4" ht="25.5">
      <c r="A97" s="4" t="s">
        <v>1</v>
      </c>
      <c r="B97" s="5" t="s">
        <v>2</v>
      </c>
      <c r="C97" s="15" t="s">
        <v>3</v>
      </c>
      <c r="D97" s="16"/>
    </row>
    <row r="98" spans="1:4" ht="15.75" thickBot="1">
      <c r="A98" s="17" t="s">
        <v>4</v>
      </c>
      <c r="B98" s="7"/>
      <c r="C98" s="8" t="s">
        <v>5</v>
      </c>
      <c r="D98" s="9" t="s">
        <v>6</v>
      </c>
    </row>
    <row r="99" spans="1:4" ht="15.75" thickBot="1">
      <c r="A99" s="18">
        <v>1</v>
      </c>
      <c r="B99" s="19">
        <v>2</v>
      </c>
      <c r="C99" s="19">
        <v>3</v>
      </c>
      <c r="D99" s="20">
        <v>4</v>
      </c>
    </row>
    <row r="100" spans="1:4" ht="15.75">
      <c r="A100" s="55"/>
      <c r="B100" s="56" t="s">
        <v>74</v>
      </c>
      <c r="C100" s="57"/>
      <c r="D100" s="58"/>
    </row>
    <row r="101" spans="1:4" ht="15.75">
      <c r="A101" s="12">
        <v>1</v>
      </c>
      <c r="B101" s="33" t="s">
        <v>75</v>
      </c>
      <c r="C101" s="34">
        <v>575</v>
      </c>
      <c r="D101" s="34">
        <v>60</v>
      </c>
    </row>
    <row r="102" spans="1:4" ht="15.75">
      <c r="A102" s="12">
        <v>2</v>
      </c>
      <c r="B102" s="33" t="s">
        <v>76</v>
      </c>
      <c r="C102" s="34"/>
      <c r="D102" s="34">
        <v>60</v>
      </c>
    </row>
    <row r="103" spans="1:4" ht="15.75">
      <c r="A103" s="12">
        <v>3</v>
      </c>
      <c r="B103" s="36" t="s">
        <v>77</v>
      </c>
      <c r="C103" s="34"/>
      <c r="D103" s="34">
        <v>60</v>
      </c>
    </row>
    <row r="104" spans="1:4" ht="15.75">
      <c r="A104" s="12">
        <v>4</v>
      </c>
      <c r="B104" s="36" t="s">
        <v>78</v>
      </c>
      <c r="C104" s="34">
        <v>375</v>
      </c>
      <c r="D104" s="34">
        <v>60</v>
      </c>
    </row>
    <row r="105" spans="1:4" ht="15.75">
      <c r="A105" s="12">
        <v>5</v>
      </c>
      <c r="B105" s="36" t="s">
        <v>79</v>
      </c>
      <c r="C105" s="34"/>
      <c r="D105" s="34">
        <v>60</v>
      </c>
    </row>
    <row r="106" spans="1:4" ht="15.75">
      <c r="A106" s="12">
        <v>6</v>
      </c>
      <c r="B106" s="36" t="s">
        <v>80</v>
      </c>
      <c r="C106" s="34">
        <v>375</v>
      </c>
      <c r="D106" s="34">
        <v>60</v>
      </c>
    </row>
    <row r="107" spans="1:4" ht="15.75">
      <c r="A107" s="12">
        <v>7</v>
      </c>
      <c r="B107" s="36" t="s">
        <v>81</v>
      </c>
      <c r="C107" s="37">
        <v>575</v>
      </c>
      <c r="D107" s="34">
        <v>60</v>
      </c>
    </row>
    <row r="108" spans="1:4" ht="15.75">
      <c r="A108" s="12">
        <v>8</v>
      </c>
      <c r="B108" s="36" t="s">
        <v>82</v>
      </c>
      <c r="C108" s="34"/>
      <c r="D108" s="34">
        <v>60</v>
      </c>
    </row>
    <row r="109" spans="1:4" ht="15.75">
      <c r="A109" s="12">
        <v>9</v>
      </c>
      <c r="B109" s="36" t="s">
        <v>83</v>
      </c>
      <c r="C109" s="34">
        <v>190</v>
      </c>
      <c r="D109" s="34">
        <v>60</v>
      </c>
    </row>
    <row r="110" spans="1:4" ht="15.75">
      <c r="A110" s="12">
        <v>10</v>
      </c>
      <c r="B110" s="36" t="s">
        <v>84</v>
      </c>
      <c r="C110" s="34"/>
      <c r="D110" s="34">
        <v>60</v>
      </c>
    </row>
    <row r="111" spans="1:4" ht="15.75">
      <c r="A111" s="12">
        <v>11</v>
      </c>
      <c r="B111" s="36" t="s">
        <v>85</v>
      </c>
      <c r="C111" s="34"/>
      <c r="D111" s="34">
        <v>35</v>
      </c>
    </row>
    <row r="112" spans="1:4" ht="15.75">
      <c r="A112" s="12">
        <v>12</v>
      </c>
      <c r="B112" s="36" t="s">
        <v>86</v>
      </c>
      <c r="C112" s="34">
        <v>385</v>
      </c>
      <c r="D112" s="34">
        <v>60</v>
      </c>
    </row>
    <row r="113" spans="1:4" ht="15.75">
      <c r="A113" s="12">
        <v>13</v>
      </c>
      <c r="B113" s="36" t="s">
        <v>87</v>
      </c>
      <c r="C113" s="34">
        <v>575</v>
      </c>
      <c r="D113" s="34">
        <v>60</v>
      </c>
    </row>
    <row r="114" spans="1:4" ht="15.75">
      <c r="A114" s="12">
        <v>14</v>
      </c>
      <c r="B114" s="36" t="s">
        <v>88</v>
      </c>
      <c r="C114" s="34">
        <v>575</v>
      </c>
      <c r="D114" s="34">
        <v>60</v>
      </c>
    </row>
    <row r="115" spans="1:4" ht="15.75">
      <c r="A115" s="12">
        <v>15</v>
      </c>
      <c r="B115" s="36" t="s">
        <v>89</v>
      </c>
      <c r="C115" s="34"/>
      <c r="D115" s="34">
        <v>60</v>
      </c>
    </row>
    <row r="116" spans="1:4" ht="15.75">
      <c r="A116" s="12">
        <v>16</v>
      </c>
      <c r="B116" s="36" t="s">
        <v>90</v>
      </c>
      <c r="C116" s="34">
        <v>575</v>
      </c>
      <c r="D116" s="34">
        <v>60</v>
      </c>
    </row>
    <row r="117" spans="1:4" ht="15.75">
      <c r="A117" s="12">
        <v>17</v>
      </c>
      <c r="B117" s="36" t="s">
        <v>91</v>
      </c>
      <c r="C117" s="34"/>
      <c r="D117" s="34">
        <v>60</v>
      </c>
    </row>
    <row r="118" spans="1:4" ht="15.75">
      <c r="A118" s="12">
        <v>18</v>
      </c>
      <c r="B118" s="36" t="s">
        <v>92</v>
      </c>
      <c r="C118" s="34"/>
      <c r="D118" s="34">
        <v>60</v>
      </c>
    </row>
    <row r="119" spans="1:4" ht="15.75">
      <c r="A119" s="12">
        <v>19</v>
      </c>
      <c r="B119" s="36" t="s">
        <v>93</v>
      </c>
      <c r="C119" s="34"/>
      <c r="D119" s="34">
        <v>60</v>
      </c>
    </row>
    <row r="120" spans="1:4" ht="15.75">
      <c r="A120" s="12">
        <v>20</v>
      </c>
      <c r="B120" s="36" t="s">
        <v>94</v>
      </c>
      <c r="C120" s="34"/>
      <c r="D120" s="34">
        <v>60</v>
      </c>
    </row>
    <row r="121" spans="1:4" ht="15.75">
      <c r="A121" s="12">
        <v>21</v>
      </c>
      <c r="B121" s="36" t="s">
        <v>95</v>
      </c>
      <c r="C121" s="34">
        <v>295</v>
      </c>
      <c r="D121" s="34">
        <v>60</v>
      </c>
    </row>
    <row r="122" spans="1:4" ht="15.75">
      <c r="A122" s="12">
        <v>22</v>
      </c>
      <c r="B122" s="36" t="s">
        <v>96</v>
      </c>
      <c r="C122" s="34"/>
      <c r="D122" s="34">
        <v>60</v>
      </c>
    </row>
    <row r="123" spans="1:4" ht="15.75">
      <c r="A123" s="12">
        <v>23</v>
      </c>
      <c r="B123" s="36" t="s">
        <v>97</v>
      </c>
      <c r="C123" s="34"/>
      <c r="D123" s="34">
        <v>60</v>
      </c>
    </row>
    <row r="124" spans="1:4" ht="15.75">
      <c r="A124" s="12">
        <v>24</v>
      </c>
      <c r="B124" s="36" t="s">
        <v>98</v>
      </c>
      <c r="C124" s="34">
        <v>285</v>
      </c>
      <c r="D124" s="34">
        <v>60</v>
      </c>
    </row>
    <row r="125" spans="1:4" ht="15.75">
      <c r="A125" s="12">
        <v>25</v>
      </c>
      <c r="B125" s="36" t="s">
        <v>99</v>
      </c>
      <c r="C125" s="34">
        <v>295</v>
      </c>
      <c r="D125" s="34">
        <v>60</v>
      </c>
    </row>
    <row r="126" spans="1:4" ht="15.75">
      <c r="A126" s="12">
        <v>26</v>
      </c>
      <c r="B126" s="36" t="s">
        <v>100</v>
      </c>
      <c r="C126" s="34">
        <v>85</v>
      </c>
      <c r="D126" s="34">
        <v>60</v>
      </c>
    </row>
    <row r="127" spans="1:4" ht="15.75">
      <c r="A127" s="12">
        <v>27</v>
      </c>
      <c r="B127" s="36" t="s">
        <v>101</v>
      </c>
      <c r="C127" s="34"/>
      <c r="D127" s="34">
        <v>60</v>
      </c>
    </row>
    <row r="128" spans="1:4" ht="15.75">
      <c r="A128" s="12">
        <v>28</v>
      </c>
      <c r="B128" s="36" t="s">
        <v>102</v>
      </c>
      <c r="C128" s="34">
        <v>375</v>
      </c>
      <c r="D128" s="34">
        <v>60</v>
      </c>
    </row>
    <row r="129" spans="1:4" ht="15.75">
      <c r="A129" s="12">
        <v>29</v>
      </c>
      <c r="B129" s="36" t="s">
        <v>103</v>
      </c>
      <c r="C129" s="34"/>
      <c r="D129" s="34">
        <v>60</v>
      </c>
    </row>
    <row r="130" spans="1:4" ht="15.75">
      <c r="A130" s="12">
        <v>30</v>
      </c>
      <c r="B130" s="36" t="s">
        <v>104</v>
      </c>
      <c r="C130" s="34">
        <v>200</v>
      </c>
      <c r="D130" s="34">
        <v>60</v>
      </c>
    </row>
    <row r="131" spans="1:4" ht="15.75">
      <c r="A131" s="12">
        <v>31</v>
      </c>
      <c r="B131" s="36" t="s">
        <v>105</v>
      </c>
      <c r="C131" s="34">
        <v>230</v>
      </c>
      <c r="D131" s="34">
        <v>60</v>
      </c>
    </row>
    <row r="132" spans="1:4" ht="16.5" thickBot="1">
      <c r="A132" s="12">
        <v>32</v>
      </c>
      <c r="B132" s="36" t="s">
        <v>106</v>
      </c>
      <c r="C132" s="37">
        <v>575</v>
      </c>
      <c r="D132" s="34">
        <v>60</v>
      </c>
    </row>
    <row r="133" spans="1:4" ht="18.75" thickBot="1">
      <c r="A133" s="21"/>
      <c r="B133" s="38" t="s">
        <v>22</v>
      </c>
      <c r="C133" s="39">
        <f>SUM(C101:C132)</f>
        <v>6540</v>
      </c>
      <c r="D133" s="39">
        <f>SUM(D101:D132)</f>
        <v>1895</v>
      </c>
    </row>
    <row r="134" spans="1:4" ht="18.75" thickBot="1">
      <c r="A134" s="21"/>
      <c r="B134" s="40" t="s">
        <v>45</v>
      </c>
      <c r="C134" s="59">
        <f>SUM(C133:D133)</f>
        <v>8435</v>
      </c>
      <c r="D134" s="54"/>
    </row>
    <row r="136" spans="1:4" ht="16.5" thickBot="1">
      <c r="A136" s="1"/>
      <c r="B136" s="2" t="s">
        <v>0</v>
      </c>
      <c r="C136" s="3"/>
      <c r="D136" s="3"/>
    </row>
    <row r="137" spans="1:4" ht="25.5">
      <c r="A137" s="4" t="s">
        <v>1</v>
      </c>
      <c r="B137" s="5" t="s">
        <v>2</v>
      </c>
      <c r="C137" s="15" t="s">
        <v>3</v>
      </c>
      <c r="D137" s="16"/>
    </row>
    <row r="138" spans="1:4" ht="15.75" thickBot="1">
      <c r="A138" s="17" t="s">
        <v>4</v>
      </c>
      <c r="B138" s="7"/>
      <c r="C138" s="8" t="s">
        <v>5</v>
      </c>
      <c r="D138" s="9" t="s">
        <v>6</v>
      </c>
    </row>
    <row r="139" spans="1:4" ht="15.75" thickBot="1">
      <c r="A139" s="18">
        <v>1</v>
      </c>
      <c r="B139" s="19">
        <v>2</v>
      </c>
      <c r="C139" s="19">
        <v>3</v>
      </c>
      <c r="D139" s="20">
        <v>4</v>
      </c>
    </row>
    <row r="140" spans="1:4" ht="15.75">
      <c r="A140" s="55"/>
      <c r="B140" s="56" t="s">
        <v>107</v>
      </c>
      <c r="C140" s="57"/>
      <c r="D140" s="58"/>
    </row>
    <row r="141" spans="1:4" ht="15.75">
      <c r="A141" s="12">
        <v>1</v>
      </c>
      <c r="B141" s="33" t="s">
        <v>108</v>
      </c>
      <c r="C141" s="37">
        <v>575</v>
      </c>
      <c r="D141" s="34">
        <v>60</v>
      </c>
    </row>
    <row r="142" spans="1:4" ht="15.75">
      <c r="A142" s="12">
        <v>2</v>
      </c>
      <c r="B142" s="33" t="s">
        <v>109</v>
      </c>
      <c r="C142" s="34"/>
      <c r="D142" s="34">
        <v>60</v>
      </c>
    </row>
    <row r="143" spans="1:4" ht="15.75">
      <c r="A143" s="12">
        <v>3</v>
      </c>
      <c r="B143" s="36" t="s">
        <v>110</v>
      </c>
      <c r="C143" s="34"/>
      <c r="D143" s="34">
        <v>60</v>
      </c>
    </row>
    <row r="144" spans="1:4" ht="15.75">
      <c r="A144" s="12">
        <v>4</v>
      </c>
      <c r="B144" s="36" t="s">
        <v>111</v>
      </c>
      <c r="C144" s="34"/>
      <c r="D144" s="34">
        <v>60</v>
      </c>
    </row>
    <row r="145" spans="1:4" ht="15.75">
      <c r="A145" s="12">
        <v>5</v>
      </c>
      <c r="B145" s="36" t="s">
        <v>112</v>
      </c>
      <c r="C145" s="34"/>
      <c r="D145" s="34">
        <v>60</v>
      </c>
    </row>
    <row r="146" spans="1:4" ht="15.75">
      <c r="A146" s="12">
        <v>6</v>
      </c>
      <c r="B146" s="36" t="s">
        <v>113</v>
      </c>
      <c r="C146" s="34">
        <v>330</v>
      </c>
      <c r="D146" s="34">
        <v>60</v>
      </c>
    </row>
    <row r="147" spans="1:4" ht="15.75">
      <c r="A147" s="12">
        <v>7</v>
      </c>
      <c r="B147" s="36" t="s">
        <v>114</v>
      </c>
      <c r="C147" s="34">
        <v>85</v>
      </c>
      <c r="D147" s="34">
        <v>60</v>
      </c>
    </row>
    <row r="148" spans="1:4" ht="15.75">
      <c r="A148" s="12">
        <v>8</v>
      </c>
      <c r="B148" s="36" t="s">
        <v>115</v>
      </c>
      <c r="C148" s="34"/>
      <c r="D148" s="34">
        <v>60</v>
      </c>
    </row>
    <row r="149" spans="1:4" ht="15.75">
      <c r="A149" s="12">
        <v>9</v>
      </c>
      <c r="B149" s="36" t="s">
        <v>116</v>
      </c>
      <c r="C149" s="34">
        <v>575</v>
      </c>
      <c r="D149" s="34">
        <v>60</v>
      </c>
    </row>
    <row r="150" spans="1:4" ht="15.75">
      <c r="A150" s="12">
        <v>10</v>
      </c>
      <c r="B150" s="36" t="s">
        <v>117</v>
      </c>
      <c r="C150" s="34"/>
      <c r="D150" s="34">
        <v>60</v>
      </c>
    </row>
    <row r="151" spans="1:4" ht="15.75">
      <c r="A151" s="12">
        <v>11</v>
      </c>
      <c r="B151" s="36" t="s">
        <v>118</v>
      </c>
      <c r="C151" s="34"/>
      <c r="D151" s="34">
        <v>60</v>
      </c>
    </row>
    <row r="152" spans="1:4" ht="15.75">
      <c r="A152" s="12">
        <v>12</v>
      </c>
      <c r="B152" s="36" t="s">
        <v>119</v>
      </c>
      <c r="C152" s="34"/>
      <c r="D152" s="34">
        <v>60</v>
      </c>
    </row>
    <row r="153" spans="1:4" ht="15.75">
      <c r="A153" s="12">
        <v>13</v>
      </c>
      <c r="B153" s="36" t="s">
        <v>120</v>
      </c>
      <c r="C153" s="34">
        <v>65</v>
      </c>
      <c r="D153" s="34">
        <v>60</v>
      </c>
    </row>
    <row r="154" spans="1:4" ht="15.75">
      <c r="A154" s="12">
        <v>14</v>
      </c>
      <c r="B154" s="36" t="s">
        <v>121</v>
      </c>
      <c r="C154" s="34">
        <v>85</v>
      </c>
      <c r="D154" s="34">
        <v>60</v>
      </c>
    </row>
    <row r="155" spans="1:4" ht="15.75">
      <c r="A155" s="12">
        <v>15</v>
      </c>
      <c r="B155" s="36" t="s">
        <v>122</v>
      </c>
      <c r="C155" s="34"/>
      <c r="D155" s="34">
        <v>60</v>
      </c>
    </row>
    <row r="156" spans="1:4" ht="15.75">
      <c r="A156" s="12">
        <v>16</v>
      </c>
      <c r="B156" s="36" t="s">
        <v>123</v>
      </c>
      <c r="C156" s="34">
        <v>575</v>
      </c>
      <c r="D156" s="34">
        <v>60</v>
      </c>
    </row>
    <row r="157" spans="1:4" ht="15.75">
      <c r="A157" s="12">
        <v>17</v>
      </c>
      <c r="B157" s="36" t="s">
        <v>124</v>
      </c>
      <c r="C157" s="34">
        <v>85</v>
      </c>
      <c r="D157" s="34">
        <v>60</v>
      </c>
    </row>
    <row r="158" spans="1:4" ht="15.75">
      <c r="A158" s="12">
        <v>18</v>
      </c>
      <c r="B158" s="36" t="s">
        <v>125</v>
      </c>
      <c r="C158" s="34">
        <v>100</v>
      </c>
      <c r="D158" s="34">
        <v>60</v>
      </c>
    </row>
    <row r="159" spans="1:4" ht="15.75">
      <c r="A159" s="12">
        <v>19</v>
      </c>
      <c r="B159" s="36" t="s">
        <v>126</v>
      </c>
      <c r="C159" s="34"/>
      <c r="D159" s="34">
        <v>60</v>
      </c>
    </row>
    <row r="160" spans="1:4" ht="16.5" thickBot="1">
      <c r="A160" s="12">
        <v>20</v>
      </c>
      <c r="B160" s="36" t="s">
        <v>127</v>
      </c>
      <c r="C160" s="34"/>
      <c r="D160" s="34">
        <v>60</v>
      </c>
    </row>
    <row r="161" spans="1:4" ht="18.75" thickBot="1">
      <c r="A161" s="21"/>
      <c r="B161" s="38" t="s">
        <v>22</v>
      </c>
      <c r="C161" s="39">
        <f>SUM(C141:C160)</f>
        <v>2475</v>
      </c>
      <c r="D161" s="39">
        <f>SUM(D141:D160)</f>
        <v>1200</v>
      </c>
    </row>
    <row r="162" spans="1:4" ht="18.75" thickBot="1">
      <c r="A162" s="21"/>
      <c r="B162" s="40" t="s">
        <v>45</v>
      </c>
      <c r="C162" s="59">
        <f>SUM(C161:D161)</f>
        <v>3675</v>
      </c>
      <c r="D162" s="54"/>
    </row>
    <row r="163" spans="1:4" ht="5.25" customHeight="1"/>
    <row r="164" spans="1:4" ht="16.5" thickBot="1">
      <c r="A164" s="1"/>
      <c r="B164" s="2" t="s">
        <v>0</v>
      </c>
      <c r="C164" s="3"/>
      <c r="D164" s="3"/>
    </row>
    <row r="165" spans="1:4" ht="25.5">
      <c r="A165" s="4" t="s">
        <v>1</v>
      </c>
      <c r="B165" s="5" t="s">
        <v>2</v>
      </c>
      <c r="C165" s="15" t="s">
        <v>3</v>
      </c>
      <c r="D165" s="16"/>
    </row>
    <row r="166" spans="1:4" ht="15.75" thickBot="1">
      <c r="A166" s="17" t="s">
        <v>4</v>
      </c>
      <c r="B166" s="7"/>
      <c r="C166" s="8" t="s">
        <v>5</v>
      </c>
      <c r="D166" s="9" t="s">
        <v>6</v>
      </c>
    </row>
    <row r="167" spans="1:4" ht="15.75" thickBot="1">
      <c r="A167" s="18">
        <v>1</v>
      </c>
      <c r="B167" s="19">
        <v>2</v>
      </c>
      <c r="C167" s="19">
        <v>3</v>
      </c>
      <c r="D167" s="20">
        <v>4</v>
      </c>
    </row>
    <row r="168" spans="1:4" ht="15.75">
      <c r="A168" s="55"/>
      <c r="B168" s="56" t="s">
        <v>128</v>
      </c>
      <c r="C168" s="57"/>
      <c r="D168" s="58"/>
    </row>
    <row r="169" spans="1:4" ht="15.75">
      <c r="A169" s="12">
        <v>1</v>
      </c>
      <c r="B169" s="33" t="s">
        <v>129</v>
      </c>
      <c r="C169" s="34"/>
      <c r="D169" s="34">
        <v>60</v>
      </c>
    </row>
    <row r="170" spans="1:4" ht="15.75">
      <c r="A170" s="12">
        <v>2</v>
      </c>
      <c r="B170" s="33" t="s">
        <v>130</v>
      </c>
      <c r="C170" s="37">
        <v>575</v>
      </c>
      <c r="D170" s="34">
        <v>60</v>
      </c>
    </row>
    <row r="171" spans="1:4" ht="15.75">
      <c r="A171" s="12">
        <v>3</v>
      </c>
      <c r="B171" s="36" t="s">
        <v>131</v>
      </c>
      <c r="C171" s="34"/>
      <c r="D171" s="34">
        <v>60</v>
      </c>
    </row>
    <row r="172" spans="1:4" ht="15.75">
      <c r="A172" s="12">
        <v>4</v>
      </c>
      <c r="B172" s="36" t="s">
        <v>132</v>
      </c>
      <c r="C172" s="34">
        <v>575</v>
      </c>
      <c r="D172" s="34">
        <v>60</v>
      </c>
    </row>
    <row r="173" spans="1:4" ht="15.75">
      <c r="A173" s="12">
        <v>5</v>
      </c>
      <c r="B173" s="36" t="s">
        <v>133</v>
      </c>
      <c r="C173" s="34">
        <v>85</v>
      </c>
      <c r="D173" s="34">
        <v>60</v>
      </c>
    </row>
    <row r="174" spans="1:4" ht="15.75">
      <c r="A174" s="12">
        <v>6</v>
      </c>
      <c r="B174" s="36" t="s">
        <v>134</v>
      </c>
      <c r="C174" s="34">
        <v>440</v>
      </c>
      <c r="D174" s="34">
        <v>60</v>
      </c>
    </row>
    <row r="175" spans="1:4" ht="15.75">
      <c r="A175" s="12">
        <v>7</v>
      </c>
      <c r="B175" s="36" t="s">
        <v>135</v>
      </c>
      <c r="C175" s="34">
        <v>118</v>
      </c>
      <c r="D175" s="34">
        <v>60</v>
      </c>
    </row>
    <row r="176" spans="1:4" ht="15.75">
      <c r="A176" s="12">
        <v>8</v>
      </c>
      <c r="B176" s="36" t="s">
        <v>136</v>
      </c>
      <c r="C176" s="34"/>
      <c r="D176" s="34">
        <v>60</v>
      </c>
    </row>
    <row r="177" spans="1:4" ht="15.75">
      <c r="A177" s="12">
        <v>9</v>
      </c>
      <c r="B177" s="36" t="s">
        <v>137</v>
      </c>
      <c r="C177" s="34">
        <v>575</v>
      </c>
      <c r="D177" s="34">
        <v>60</v>
      </c>
    </row>
    <row r="178" spans="1:4" ht="15.75">
      <c r="A178" s="12">
        <v>10</v>
      </c>
      <c r="B178" s="36" t="s">
        <v>137</v>
      </c>
      <c r="C178" s="34">
        <v>575</v>
      </c>
      <c r="D178" s="34">
        <v>60</v>
      </c>
    </row>
    <row r="179" spans="1:4" ht="15.75">
      <c r="A179" s="12">
        <v>11</v>
      </c>
      <c r="B179" s="36" t="s">
        <v>138</v>
      </c>
      <c r="C179" s="34">
        <v>287</v>
      </c>
      <c r="D179" s="34">
        <v>60</v>
      </c>
    </row>
    <row r="180" spans="1:4" ht="15.75">
      <c r="A180" s="12">
        <v>12</v>
      </c>
      <c r="B180" s="36" t="s">
        <v>139</v>
      </c>
      <c r="C180" s="37">
        <v>575</v>
      </c>
      <c r="D180" s="34">
        <v>60</v>
      </c>
    </row>
    <row r="181" spans="1:4" ht="15.75">
      <c r="A181" s="12">
        <v>13</v>
      </c>
      <c r="B181" s="36" t="s">
        <v>140</v>
      </c>
      <c r="C181" s="37">
        <v>575</v>
      </c>
      <c r="D181" s="34">
        <v>60</v>
      </c>
    </row>
    <row r="182" spans="1:4" ht="15.75">
      <c r="A182" s="12">
        <v>14</v>
      </c>
      <c r="B182" s="36" t="s">
        <v>141</v>
      </c>
      <c r="C182" s="34"/>
      <c r="D182" s="34">
        <v>60</v>
      </c>
    </row>
    <row r="183" spans="1:4" ht="15.75">
      <c r="A183" s="12">
        <v>15</v>
      </c>
      <c r="B183" s="36" t="s">
        <v>142</v>
      </c>
      <c r="C183" s="34"/>
      <c r="D183" s="34">
        <v>60</v>
      </c>
    </row>
    <row r="184" spans="1:4" ht="16.5" thickBot="1">
      <c r="A184" s="12">
        <v>16</v>
      </c>
      <c r="B184" s="36" t="s">
        <v>143</v>
      </c>
      <c r="C184" s="34"/>
      <c r="D184" s="34">
        <v>60</v>
      </c>
    </row>
    <row r="185" spans="1:4" ht="18.75" thickBot="1">
      <c r="A185" s="21"/>
      <c r="B185" s="38" t="s">
        <v>22</v>
      </c>
      <c r="C185" s="39">
        <f>SUM(C169:C184)</f>
        <v>4380</v>
      </c>
      <c r="D185" s="39">
        <f>SUM(D169:D184)</f>
        <v>960</v>
      </c>
    </row>
    <row r="186" spans="1:4" ht="18.75" thickBot="1">
      <c r="A186" s="21"/>
      <c r="B186" s="40" t="s">
        <v>45</v>
      </c>
      <c r="C186" s="59">
        <f>SUM(C185:D185)</f>
        <v>5340</v>
      </c>
      <c r="D186" s="54"/>
    </row>
    <row r="187" spans="1:4" ht="15.75" thickBot="1"/>
    <row r="188" spans="1:4" ht="18.75" customHeight="1" thickBot="1">
      <c r="B188" s="22" t="s">
        <v>144</v>
      </c>
      <c r="C188" s="23">
        <f>C185+C161+C133+C93+C72+C51+C23</f>
        <v>19385</v>
      </c>
      <c r="D188" s="23">
        <f>D185+D161+D133+D93+D72+D51+D23</f>
        <v>7480</v>
      </c>
    </row>
    <row r="189" spans="1:4" ht="18.75" customHeight="1" thickBot="1">
      <c r="B189" s="24" t="s">
        <v>145</v>
      </c>
      <c r="C189" s="28">
        <f>SUM(C188:D188)</f>
        <v>26865</v>
      </c>
      <c r="D189" s="29"/>
    </row>
  </sheetData>
  <mergeCells count="5">
    <mergeCell ref="C5:D5"/>
    <mergeCell ref="C24:D24"/>
    <mergeCell ref="C189:D189"/>
    <mergeCell ref="A2:D2"/>
    <mergeCell ref="B3:D3"/>
  </mergeCells>
  <pageMargins left="0.7" right="0.7" top="0.17" bottom="0.17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2017-02-10T10:49:04Z</dcterms:modified>
</cp:coreProperties>
</file>